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abima\Desktop\"/>
    </mc:Choice>
  </mc:AlternateContent>
  <bookViews>
    <workbookView xWindow="0" yWindow="0" windowWidth="19200" windowHeight="6620"/>
  </bookViews>
  <sheets>
    <sheet name="ABRIL 2017" sheetId="2" r:id="rId1"/>
    <sheet name="Hoja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2" l="1"/>
  <c r="E14" i="2"/>
  <c r="E15" i="2"/>
  <c r="E16" i="2"/>
  <c r="E17" i="2"/>
  <c r="E18" i="2"/>
  <c r="E19" i="2"/>
  <c r="E22" i="2"/>
  <c r="E25" i="2"/>
  <c r="E26" i="2"/>
  <c r="E27" i="2"/>
  <c r="E28" i="2"/>
  <c r="E29" i="2"/>
  <c r="E30" i="2"/>
  <c r="E31" i="2"/>
  <c r="E32" i="2"/>
  <c r="E33" i="2"/>
  <c r="E34" i="2"/>
  <c r="E38" i="2"/>
  <c r="E42" i="2"/>
  <c r="E46" i="2"/>
  <c r="E51" i="2"/>
  <c r="E55" i="2"/>
  <c r="E56" i="2"/>
  <c r="E64" i="2"/>
  <c r="E67" i="2"/>
  <c r="E68" i="2"/>
  <c r="E70" i="2"/>
  <c r="E71" i="2"/>
  <c r="E72" i="2"/>
  <c r="E73" i="2"/>
  <c r="E74" i="2"/>
  <c r="E77" i="2"/>
  <c r="E78" i="2"/>
  <c r="E80" i="2"/>
  <c r="E86" i="2"/>
  <c r="E87" i="2"/>
  <c r="E92" i="2"/>
  <c r="E93" i="2"/>
  <c r="E94" i="2"/>
  <c r="E99" i="2"/>
  <c r="E101" i="2"/>
  <c r="E103" i="2"/>
  <c r="E105" i="2"/>
  <c r="E113" i="2"/>
  <c r="E121" i="2"/>
  <c r="E123" i="2"/>
  <c r="E126" i="2"/>
  <c r="E128" i="2"/>
  <c r="E130" i="2"/>
  <c r="E133" i="2"/>
  <c r="E135" i="2"/>
  <c r="E136" i="2"/>
  <c r="E140" i="2"/>
  <c r="E141" i="2"/>
  <c r="E142" i="2"/>
  <c r="E143" i="2"/>
  <c r="E153" i="2"/>
  <c r="E154" i="2"/>
  <c r="E156" i="2"/>
  <c r="E162" i="2"/>
  <c r="E165" i="2"/>
  <c r="E167" i="2"/>
  <c r="E170" i="2"/>
  <c r="E174" i="2"/>
  <c r="E175" i="2"/>
  <c r="E179" i="2"/>
  <c r="E182" i="2"/>
  <c r="E183" i="2"/>
  <c r="E185" i="2"/>
  <c r="E188" i="2"/>
  <c r="E193" i="2"/>
  <c r="E194" i="2"/>
  <c r="E197" i="2"/>
  <c r="E198" i="2"/>
  <c r="E199" i="2"/>
  <c r="E201" i="2"/>
  <c r="E203" i="2"/>
  <c r="E204" i="2"/>
  <c r="E205" i="2"/>
  <c r="E206" i="2"/>
  <c r="E207" i="2"/>
  <c r="E213" i="2"/>
  <c r="E216" i="2"/>
  <c r="E220" i="2"/>
  <c r="E221" i="2"/>
  <c r="E225" i="2"/>
  <c r="E230" i="2"/>
  <c r="E231" i="2"/>
  <c r="E232" i="2"/>
  <c r="E234" i="2"/>
  <c r="E236" i="2"/>
  <c r="E238" i="2"/>
  <c r="E240" i="2"/>
  <c r="E242" i="2"/>
  <c r="E243" i="2"/>
  <c r="E246" i="2"/>
  <c r="E248" i="2"/>
  <c r="E251" i="2"/>
  <c r="E252" i="2"/>
  <c r="E253" i="2"/>
  <c r="E254" i="2"/>
  <c r="E257" i="2"/>
  <c r="E259" i="2"/>
  <c r="E261" i="2"/>
  <c r="E263" i="2"/>
  <c r="E264" i="2"/>
  <c r="E269" i="2"/>
  <c r="E272" i="2"/>
  <c r="E273" i="2"/>
  <c r="E276" i="2"/>
  <c r="E279" i="2"/>
  <c r="E280" i="2"/>
  <c r="E284" i="2"/>
  <c r="E285" i="2"/>
  <c r="E288" i="2"/>
  <c r="E289" i="2"/>
  <c r="E290" i="2"/>
  <c r="E291" i="2"/>
  <c r="E292" i="2"/>
  <c r="E293" i="2"/>
  <c r="E295" i="2"/>
  <c r="E297" i="2"/>
  <c r="E300" i="2"/>
  <c r="E301" i="2"/>
  <c r="E303" i="2"/>
  <c r="E304" i="2"/>
  <c r="E306" i="2"/>
  <c r="E310" i="2"/>
  <c r="E311" i="2"/>
  <c r="E312" i="2"/>
  <c r="E313" i="2"/>
  <c r="E315" i="2"/>
</calcChain>
</file>

<file path=xl/sharedStrings.xml><?xml version="1.0" encoding="utf-8"?>
<sst xmlns="http://schemas.openxmlformats.org/spreadsheetml/2006/main" count="619" uniqueCount="388">
  <si>
    <t>ESTÉVEZ ESTÉVEZ JACINTA MERCEDES</t>
  </si>
  <si>
    <t>ASESOR PROYECTO DOC (DOCENTE EN PROCESO DE JUBILACIÓN)</t>
  </si>
  <si>
    <t>CABRAL PUJOLS SIGFREDO ANTONIO</t>
  </si>
  <si>
    <t>ENCARGADO</t>
  </si>
  <si>
    <t>ZAPATA PEÑA CARMEN ROSA</t>
  </si>
  <si>
    <t>FACILITADOR</t>
  </si>
  <si>
    <t>SEGURIDAD</t>
  </si>
  <si>
    <t>YSABEL JOSÉ ALTAGRACIA</t>
  </si>
  <si>
    <t>AUXILIAR</t>
  </si>
  <si>
    <t>VILLALONA SANDOVAL JORGE LUIS</t>
  </si>
  <si>
    <t>SECRETARIA EJECUTIVA</t>
  </si>
  <si>
    <t>VILLA VILLA MILAGROS DEL CARMEN</t>
  </si>
  <si>
    <t>VELÁSQUEZ RAMOS GUIRALDIS</t>
  </si>
  <si>
    <t>ANALISTA</t>
  </si>
  <si>
    <t>VARGAS CORDERO BRAULIO</t>
  </si>
  <si>
    <t>ODONTÓLOGO</t>
  </si>
  <si>
    <t>VARGAS CASTRO ANGELA</t>
  </si>
  <si>
    <t>PARALEGAL</t>
  </si>
  <si>
    <t>VALLE MUÑOZ IGNACIO MANUEL</t>
  </si>
  <si>
    <t>CHOFER</t>
  </si>
  <si>
    <t>VALDEZ RAMÓN</t>
  </si>
  <si>
    <t>VALDEZ GUILLERMO LUIS EDUARDO</t>
  </si>
  <si>
    <t>VALDEZ ARIAS LISBETH ALEXANDRA</t>
  </si>
  <si>
    <t>DIRECTORA DE PENSIONES Y JUBILACIONES</t>
  </si>
  <si>
    <t>UREÑA ROSSY NELLY</t>
  </si>
  <si>
    <t>THEN DÍAZ MILAGROS ALBANIA</t>
  </si>
  <si>
    <t>TELLO LÓPEZ JESICA LIRIS</t>
  </si>
  <si>
    <t>ASISTENTE</t>
  </si>
  <si>
    <t>TEJEDA RAMÍREZ ALTAGRACIA ARELIS</t>
  </si>
  <si>
    <t>TAVERAS BASILIO JUAN FRANCISCO</t>
  </si>
  <si>
    <t xml:space="preserve">SEGURIDAD </t>
  </si>
  <si>
    <t>TAPIA SUERO AURELIO</t>
  </si>
  <si>
    <t>ABOGADA</t>
  </si>
  <si>
    <t>TACIANA M. GUATREAUX HILDA IVELISSE</t>
  </si>
  <si>
    <t>SUERO NATALIE LETICIA</t>
  </si>
  <si>
    <t>AUXILIAR DE CONTABILIDAD</t>
  </si>
  <si>
    <t>SUERO  ROSANNA</t>
  </si>
  <si>
    <t>SUAZO PÉREZ RAFAELINA</t>
  </si>
  <si>
    <t>VIGILANTE</t>
  </si>
  <si>
    <t xml:space="preserve">STENIO BELFORT </t>
  </si>
  <si>
    <t>CONSERJE</t>
  </si>
  <si>
    <t>SOTO SÁNCHEZ JUANA ELENA</t>
  </si>
  <si>
    <t>PROGRAMADOR</t>
  </si>
  <si>
    <t>SOTO CARLOS JOSÉ</t>
  </si>
  <si>
    <t>REPRESENTANTE DE MESA DE ENTRADA</t>
  </si>
  <si>
    <t>SOLANO VERAS LEIDY MASIEL</t>
  </si>
  <si>
    <t xml:space="preserve">SOLANO GARCÍA MARLENI CRISTINA </t>
  </si>
  <si>
    <t>ABOGADO</t>
  </si>
  <si>
    <t>SILVESTRE SOSA  JAIME</t>
  </si>
  <si>
    <t>SERRANO FULGENCIO RITA MERCEDES</t>
  </si>
  <si>
    <t>SEPÚLVEDA MARTE ÁNGEL</t>
  </si>
  <si>
    <t>SENCIÓN VILLALONA JOAQUÍN GUILLERMO</t>
  </si>
  <si>
    <t>RECEPCIONISTA</t>
  </si>
  <si>
    <t>SANTOS VICIOSO KEILA MERCEDES</t>
  </si>
  <si>
    <t>SANTOS RAMIREZ MARIA DEL CARMEN</t>
  </si>
  <si>
    <t>SANTOS AGRAMONTE ANA JOSEFINA</t>
  </si>
  <si>
    <t>SANTIAGO MENDOZA ROSA ANTONIA</t>
  </si>
  <si>
    <t>SANTANA CASTILLO MAIRA</t>
  </si>
  <si>
    <t>SECRETARIA ADMINISTRATIVA</t>
  </si>
  <si>
    <t>SÁNCHEZ REYES CARMEN ROSA</t>
  </si>
  <si>
    <t>SÁNCHEZ PALMER RAINER NABIL</t>
  </si>
  <si>
    <t>TÉCNICO ADM</t>
  </si>
  <si>
    <t>SÁNCHEZ ORTIZ CARLOS JOSÉ</t>
  </si>
  <si>
    <t>ROSARIO DANILO</t>
  </si>
  <si>
    <t>ROSADO MENDEZ EDDY MANUEL</t>
  </si>
  <si>
    <t>ROSA PICHARDO DIEGO</t>
  </si>
  <si>
    <t>PUBLICISTA</t>
  </si>
  <si>
    <t xml:space="preserve">ROQUE WILGER DE JESÚS </t>
  </si>
  <si>
    <t>SOPORTE TÉCNICO</t>
  </si>
  <si>
    <t>ROMERO GONZÁLEZ JEAMPHY ALEXANDER</t>
  </si>
  <si>
    <t>ROMÁN SANTANA GLENDA</t>
  </si>
  <si>
    <t>ROMÁN RAMÍREZ ANA ARISLEIDY</t>
  </si>
  <si>
    <t>RODRÍGUEZ VERAS   BENIGNO ANTONIO</t>
  </si>
  <si>
    <t>DIRECTOR EJECUTIVO GENERAL</t>
  </si>
  <si>
    <t>RODRÍGUEZ SANTOS YURI PASCAL</t>
  </si>
  <si>
    <t>TÉCNICO</t>
  </si>
  <si>
    <t>RODRÍGUEZ PERALTA DALIA WENDY</t>
  </si>
  <si>
    <t>RODRÍGUEZ JIMÉNEZ ORLEIDYS</t>
  </si>
  <si>
    <t>RODRÍGUEZ GUZMÁN FRANCIS YADESKA</t>
  </si>
  <si>
    <t>ENCARGADA</t>
  </si>
  <si>
    <t>RODRÍGUEZ FELIZ ROCIO DEL ALBA</t>
  </si>
  <si>
    <t>MENSAJERO</t>
  </si>
  <si>
    <t>RODRIGUEZ BALDERA PEDRO ALBERTO</t>
  </si>
  <si>
    <t>RODRÍGUEZ ALMONTE ARELIS VIRGINIA</t>
  </si>
  <si>
    <t xml:space="preserve">RODRÍGUEZ ADRIN ALEXIS </t>
  </si>
  <si>
    <t>ROCHA NOVA EUGENIO</t>
  </si>
  <si>
    <t>ASISTENTE ADMINISTRATIVO</t>
  </si>
  <si>
    <t>RIVERA DEVERS JUAN MANUEL</t>
  </si>
  <si>
    <t>RIVAS MEDINA CRISTIAN ALBERTO</t>
  </si>
  <si>
    <t>RINCÓN RODRÍGUEZ JUDITH BELKYS</t>
  </si>
  <si>
    <t>REYNOSO HENRIQUEZ ANA YSABEL</t>
  </si>
  <si>
    <t>REYES REYES PASCUALA</t>
  </si>
  <si>
    <t xml:space="preserve">REYES ABREU HERMINIA </t>
  </si>
  <si>
    <t>RESTITUYO GÓMEZ MIGUEL ANTONIO</t>
  </si>
  <si>
    <t>REGALADO CASTILLO ROSAURA INMACULADA</t>
  </si>
  <si>
    <t>RAPOSO REYES NÁYADES CORAL</t>
  </si>
  <si>
    <t>EDUC INFANTILES COM</t>
  </si>
  <si>
    <t>RAMOS RODRÍGUEZ ROBERTO</t>
  </si>
  <si>
    <t>RAMOS RODRÍGUEZ JUAN DE JESÚS</t>
  </si>
  <si>
    <t>PERIODISTA</t>
  </si>
  <si>
    <t>RAMOS DE LA CRUZ ANDREA MARÍA</t>
  </si>
  <si>
    <t>RAMÍREZ PUJOLS HECTOR GERALDO</t>
  </si>
  <si>
    <t>RAMÍREZ PÉREZ ANGELA ALTAGRACIA</t>
  </si>
  <si>
    <t>RAMÍREZ MOREL WENDY</t>
  </si>
  <si>
    <t>RAMÍREZ LUIS ERNESTO</t>
  </si>
  <si>
    <t>AUXILIAR ADMINISTRATIVA</t>
  </si>
  <si>
    <t xml:space="preserve">RAMÍREZ AGRAMONTE LUCHI ELIZABETH </t>
  </si>
  <si>
    <t>QUIROZ MORA FERNANDO ELPIDIO</t>
  </si>
  <si>
    <t>QUIROZ MARCIA</t>
  </si>
  <si>
    <t>QUIÑONES NOYOLA RICHARD MANUEL</t>
  </si>
  <si>
    <t>PUELLO NICACIO DARÍO</t>
  </si>
  <si>
    <t xml:space="preserve">PUELLO AVALO ZOILA JULIANA </t>
  </si>
  <si>
    <t>POLANCO FIGUEROA FELIX ANTONIO</t>
  </si>
  <si>
    <t>PIO REYES SANTA</t>
  </si>
  <si>
    <t>PINEDA ENCARNACIÓN MILDRED YULISSA</t>
  </si>
  <si>
    <t>PIMENTEL CASTILLO SUSANA</t>
  </si>
  <si>
    <t xml:space="preserve">PSICÓLOGO </t>
  </si>
  <si>
    <t>PÉREZ TABACOW PATRIZZIA</t>
  </si>
  <si>
    <t>FOTÓGRAFO</t>
  </si>
  <si>
    <t>PÉREZ RUSBERT</t>
  </si>
  <si>
    <t xml:space="preserve">PÉREZ PONTIER MANOA ALEXANDRA </t>
  </si>
  <si>
    <t>PÉREZ PÉREZ ANIBAL</t>
  </si>
  <si>
    <t>TÉCN. DOC. NAC.</t>
  </si>
  <si>
    <t>PÉREZ ORTIZ PAULINO</t>
  </si>
  <si>
    <t>ASESOR</t>
  </si>
  <si>
    <t>PÉREZ JÁQUEZ MIGUEL ÁNGEL</t>
  </si>
  <si>
    <t>PÉREZ ALEXIS MAYOBANEX</t>
  </si>
  <si>
    <t>PEREYRA SALAS ALEXIS</t>
  </si>
  <si>
    <t>PERALTA VARGAS RAMONA JOSEFINA</t>
  </si>
  <si>
    <t>PERALTA SANTANA HELGA CAROLINA</t>
  </si>
  <si>
    <t>PERALTA JULIO CESAR</t>
  </si>
  <si>
    <t>PERALTA DE LA CRUZ SAHIRA CRISTINA</t>
  </si>
  <si>
    <t>PEÑA MARTICH SAUDHI BEATRIZ</t>
  </si>
  <si>
    <t>PEÑA ESPIRITUSANTO RAQUEL CELESTE</t>
  </si>
  <si>
    <t>SUPERVISOR</t>
  </si>
  <si>
    <t>PEÑA ESCOTO D. LÓPEZ JOSELINE ESTELA</t>
  </si>
  <si>
    <t>PEÑA ESCOLATICO WILBER</t>
  </si>
  <si>
    <t>PEÑA ENEROLIZA</t>
  </si>
  <si>
    <t>PEÑA CARRASCO MILKA MASSIEL</t>
  </si>
  <si>
    <t>PEÑA CABRAL ESTEBAN LENIN</t>
  </si>
  <si>
    <t>PEGUERO PEATER JUANITA</t>
  </si>
  <si>
    <t>PEGUERO FLORES CECILIA</t>
  </si>
  <si>
    <t>COORDINADORA ODONTOLÓGICA</t>
  </si>
  <si>
    <t>PAZ CORDONES RAFAELINA MARGARITA</t>
  </si>
  <si>
    <t>PAVAN GUTIÉRREZ CAROLINA</t>
  </si>
  <si>
    <t>PAULINO YANELY MARÍA</t>
  </si>
  <si>
    <t xml:space="preserve">PATRICIO MOQUETE RAMONA CARIDAD </t>
  </si>
  <si>
    <t>PANTALEÓN POMPILIO MANUEL</t>
  </si>
  <si>
    <t xml:space="preserve">PANIAGUA ESPINAL JUAN HUMBERTO </t>
  </si>
  <si>
    <t xml:space="preserve">CONSERJE </t>
  </si>
  <si>
    <t>ORTÍZ LORENZO MARÍA DE LOS ANGELES</t>
  </si>
  <si>
    <t>OROZCO DE SOTO MARITZA FERNÁNDEZ</t>
  </si>
  <si>
    <t>OLSE MATEO VíCTOR MANUEL</t>
  </si>
  <si>
    <t xml:space="preserve">OLIVIER SALCEDO JOSÉ BIENVENIDO </t>
  </si>
  <si>
    <t>COORDINADORA</t>
  </si>
  <si>
    <t>NÚÑEZ PEGUERO DANNY SOCORRO</t>
  </si>
  <si>
    <t xml:space="preserve">ABOGADA </t>
  </si>
  <si>
    <t>NÚÑEZ LIRIANO ANA FRANCINA</t>
  </si>
  <si>
    <t>SEC. ADM. I</t>
  </si>
  <si>
    <t>NÚÑEZ CHECO KARINA ESMERALDA</t>
  </si>
  <si>
    <t>NÚÑEZ CARABALLO HORTENCIA DEL CARMEN</t>
  </si>
  <si>
    <t>NOLASCO ESTRELLA PETRONILA H. JOBANKA</t>
  </si>
  <si>
    <t xml:space="preserve">NOBOA ALMONTE ANA MARÍA </t>
  </si>
  <si>
    <t>MUÑOZ REYNOSO JAVIER</t>
  </si>
  <si>
    <t>MUÑOZ BRITO CARMEN CARIDAD</t>
  </si>
  <si>
    <t>MOYA DE PACHECO JUANA HIERRO</t>
  </si>
  <si>
    <t>MORIZETTE VALERA LUATANY</t>
  </si>
  <si>
    <t xml:space="preserve">ASISTENTE </t>
  </si>
  <si>
    <t>MORILLO VALDÉZ JOSÉ LUIS</t>
  </si>
  <si>
    <t>MORENO PÉREZ ELVIN REYITO</t>
  </si>
  <si>
    <t>MORENO MARTE LEOMAR</t>
  </si>
  <si>
    <t>ANALISTA DE CRÉDITO</t>
  </si>
  <si>
    <t>MONTILLA MEDRANO LARISSA</t>
  </si>
  <si>
    <t>MONTERO SIERRA ELVIN ALEJANDRO</t>
  </si>
  <si>
    <t>MONTERO PÉREZ ANA PAULA</t>
  </si>
  <si>
    <t>AUXILIAR DE SUMINISTRO</t>
  </si>
  <si>
    <t xml:space="preserve">MIRANDA NELSON RUDENCINDO </t>
  </si>
  <si>
    <t>MINAYA REYES RONALD</t>
  </si>
  <si>
    <t>MINAYA CASTILLO ANYELINA</t>
  </si>
  <si>
    <t>MERETTE TATE MARTHA ROSA</t>
  </si>
  <si>
    <t>MERCEDES ALMANZAR DOLLY ROSA DE LA ALTAGRACIA</t>
  </si>
  <si>
    <t>MELO PÉREZ ISABEL JANETTE</t>
  </si>
  <si>
    <t>MEJÍA GUZMÁN JOSÉ ESTEBAN</t>
  </si>
  <si>
    <t>ENC. MANTENIMIENTO ELÉCTRICO</t>
  </si>
  <si>
    <t>MEDINA RODRÍGUEZ VÍCTOR MANUEL</t>
  </si>
  <si>
    <t>MC. CABE QUIÑONES DANILO ALEJANDRO</t>
  </si>
  <si>
    <t>MATOS DE LA ROSA MILDRE JOSEFINA</t>
  </si>
  <si>
    <t>MATOS BELTRÉ ODRIS AWILDA</t>
  </si>
  <si>
    <t>MARTÍNEZ PRESINAL MARINO</t>
  </si>
  <si>
    <t>MARTÍNEZ MARTÍNEZ GERMÁN</t>
  </si>
  <si>
    <t>MARTÍNEZ FRIAS PERLA PATRICIA</t>
  </si>
  <si>
    <t>MARTÍNEZ DURÁN JORGE</t>
  </si>
  <si>
    <t>MARTINEZ CABRAL EDUARDO MANUEL M.</t>
  </si>
  <si>
    <t>MARTÍNEZ BURGOS ERNESTO EMMANUEL</t>
  </si>
  <si>
    <t>MARTÍNEZ BERROA ANTONIO</t>
  </si>
  <si>
    <t>MARTÍNEZ ALFREDO</t>
  </si>
  <si>
    <t>MARTÍNEZ ADRA YESENIA</t>
  </si>
  <si>
    <t>SECRETARIA</t>
  </si>
  <si>
    <t>MARTE RAMOS YRIS MIGUELINA</t>
  </si>
  <si>
    <t>MARTE PICHARDO JOSÉ ARTURO</t>
  </si>
  <si>
    <t>MARRERO ALMONTE JUAN RAMÓN</t>
  </si>
  <si>
    <t>MÁRQUEZ HERRERA JOHAN GREGORY</t>
  </si>
  <si>
    <t>MARMOLEJOS RAMÍREZ EMMA ENEDIGNA</t>
  </si>
  <si>
    <t>MARMOLEJOS POLANCO MABEL AURORA</t>
  </si>
  <si>
    <t>MARÍA MORONTA MIRIAN MARÍA</t>
  </si>
  <si>
    <t>MARCELINO MARCE MARISELA ALTAGRACIA</t>
  </si>
  <si>
    <t xml:space="preserve">VIGILANTE </t>
  </si>
  <si>
    <t>MAÑON NARCISO</t>
  </si>
  <si>
    <t>LUNA HIDALGO ANA PATRCIA</t>
  </si>
  <si>
    <t>LORA FELICIA</t>
  </si>
  <si>
    <t>LÓPEZ MARTÍNEZ JULIO</t>
  </si>
  <si>
    <t>LIZARDO LIZARDO URIEL BIENVENIDO</t>
  </si>
  <si>
    <t>LIRIANO JUAN MARÍA</t>
  </si>
  <si>
    <t>SECRETARIA  EJECUTIVA</t>
  </si>
  <si>
    <t>LIRANZO VENTURA LEIDY LAURA</t>
  </si>
  <si>
    <t>LIRANZO ROMERO RAFAEL EMILIO</t>
  </si>
  <si>
    <t>LEDESMA CORDERO ZUNILDA MERCEDES</t>
  </si>
  <si>
    <t>LANTIGUA SIERRA ÁNGEL FRANKLIN</t>
  </si>
  <si>
    <t>AUXILIAR I</t>
  </si>
  <si>
    <t>LAMAR VALERIO ALEXANDRA</t>
  </si>
  <si>
    <t>ANALISTA DESARROLLADOR</t>
  </si>
  <si>
    <t>JIMÉNEZ ROSA JOSÉ ALEJANDRO</t>
  </si>
  <si>
    <t>JIMÉNEZ RODRÍGUEZ CARLOS JOSÉ</t>
  </si>
  <si>
    <t>JIMÉNEZ LUZ MARÍA</t>
  </si>
  <si>
    <t xml:space="preserve">ASISTENTE DE MANTENIMIENTO </t>
  </si>
  <si>
    <t>JAVIER SUERO GUARIONEX YUBERES</t>
  </si>
  <si>
    <t>JÁQUEZ GIL DE REYES LOURDES MILAGROS</t>
  </si>
  <si>
    <t>INOA UREÑA RAMÓN ALEJANDRO</t>
  </si>
  <si>
    <t>HOLGUÍN MINIER SAMUEL DANILO</t>
  </si>
  <si>
    <t>HERRERA HENRIQUEZ MADELINE YARISA</t>
  </si>
  <si>
    <t>ADMINISTRADORA REDES SOCIALES</t>
  </si>
  <si>
    <t>HERNÁNDEZ UREÑA ERIDANIA ALTAGRACIA</t>
  </si>
  <si>
    <t>HERNÁNDEZ SIERRA YANERIYS</t>
  </si>
  <si>
    <t>HERNÁNDEZ JUAN UILISES</t>
  </si>
  <si>
    <t>HERNÁNDEZ DE LOS SANTOS LAURELIS</t>
  </si>
  <si>
    <t>HEREDIA JUAN DE DIOS</t>
  </si>
  <si>
    <t>GUZMÁN CAMILO YOLANDA MERCEDES</t>
  </si>
  <si>
    <t>GUERRERO OSCAR</t>
  </si>
  <si>
    <t>GRULLÓN RAMÍREZ JENNY CRISTINA</t>
  </si>
  <si>
    <t>GRULLÓN PENZO FULBIO EMMANUEL</t>
  </si>
  <si>
    <t>GONZÁLEZ CASTILLO ANEURYS RAMÓN</t>
  </si>
  <si>
    <t>GONELL SANTANA ARMANDO</t>
  </si>
  <si>
    <t>GÓMEZ TORRES ROSA VANESSA</t>
  </si>
  <si>
    <t xml:space="preserve">GÓMEZ RAFAEL ANTONIO </t>
  </si>
  <si>
    <t>GÓMEZ MARTÍNEZ PULASKI TOMACINA</t>
  </si>
  <si>
    <t>GÓMEZ ESTÉVEZ AURIS PATRICIA</t>
  </si>
  <si>
    <t>GOMERA RAMÓN CLEMENCIA ARELIS</t>
  </si>
  <si>
    <t>GENAO RAMOS LEAMSY</t>
  </si>
  <si>
    <t>GARCÍA RUIZ PORFIRIO RAFAEL</t>
  </si>
  <si>
    <t>GARCÍA OLIVARES DIGNA ELSIDA</t>
  </si>
  <si>
    <t>GARCÍA NINA RAMÓN</t>
  </si>
  <si>
    <t>GARCÍA GONZÁLEZ FRANKLYN ANTONIO</t>
  </si>
  <si>
    <t>GARCÍA CRUZ IVELISSE</t>
  </si>
  <si>
    <t>ASESOR TECN</t>
  </si>
  <si>
    <t>GARCÍA COLLADO VÍCTOR RAFAEL</t>
  </si>
  <si>
    <t>GALVA LORENZO SANTA</t>
  </si>
  <si>
    <t>SUB-ENCARGADA</t>
  </si>
  <si>
    <t xml:space="preserve">GABRIEL GARCÍA ISABEL DEL CARMEN </t>
  </si>
  <si>
    <t>FROMETA PÉREZ CAROLINE</t>
  </si>
  <si>
    <t>FREZA OVALLE NEFTALI BIENVENIDO</t>
  </si>
  <si>
    <t>FRANCO NINA RICARDO</t>
  </si>
  <si>
    <t>FLORES DE CASTRO BEUAL JAIRO</t>
  </si>
  <si>
    <t>FIGUEROA SALDIVAR LINA MICHELL</t>
  </si>
  <si>
    <t>FIGUEROA GUZMÁN ANDRES AVELINO</t>
  </si>
  <si>
    <t>FERRERAS ALBA</t>
  </si>
  <si>
    <t>FERNÁNDEZ MOYA JULIA MARÍA</t>
  </si>
  <si>
    <t>FERNÁNDEZ MEJÍA SANDRA ESPERANZA</t>
  </si>
  <si>
    <t>FERNÁNDEZ CARRERAS AURE YAMILES</t>
  </si>
  <si>
    <t xml:space="preserve">FERMÍN PINEDA LYANNE MARIE </t>
  </si>
  <si>
    <t>SUPERVISOR MAYORDOMIA</t>
  </si>
  <si>
    <t>FELIZ URBAEZ ELIDA</t>
  </si>
  <si>
    <t>FELIZ ROJAS NURIA BEATRIZ</t>
  </si>
  <si>
    <t>FELIZ PIRÓN VICTORIANA</t>
  </si>
  <si>
    <t>FELIZ MEDRANO JOSÉ ARQUIMEDES</t>
  </si>
  <si>
    <t xml:space="preserve">FELIZ GÓMEZ QUIRESI YAJAIRA  </t>
  </si>
  <si>
    <t xml:space="preserve">ABOGADO </t>
  </si>
  <si>
    <t>FELIZ FELIZ JOSÉ MIGUEL</t>
  </si>
  <si>
    <t>FELIZ FELIZ ELAINE VERENISE</t>
  </si>
  <si>
    <t>FELIX AVELINO LUIS MARÍA</t>
  </si>
  <si>
    <t>FAMILIA BENCOSME EMELINDA ADALGISA</t>
  </si>
  <si>
    <t>ESTRELLA SÁNCHEZ RUBEN DARÍO</t>
  </si>
  <si>
    <t>ESTÉVEZ SANTOS NOLBERTO ELICEO</t>
  </si>
  <si>
    <t xml:space="preserve">ASISTENTE ADMINISTRATIVA </t>
  </si>
  <si>
    <t>ESTÉVEZ RODRÍGUEZ CLARA MIGUELINA</t>
  </si>
  <si>
    <t>ESTÉVEZ DE CASTILLO MARTA MARÍA</t>
  </si>
  <si>
    <t>ESPINOSA BAUTISTA MANUEL OSIRIS</t>
  </si>
  <si>
    <t>SUB DIRECTORA</t>
  </si>
  <si>
    <t>ESPINAL FERNÁNDEZ MARINA CONSUELO ANTONIA</t>
  </si>
  <si>
    <t>ENCARNACIÓN REYES IVAN</t>
  </si>
  <si>
    <t>ENCARNACIÓN DÍAZ KARINYS ALTAGRACIA</t>
  </si>
  <si>
    <t>ODONTOLOÓGO</t>
  </si>
  <si>
    <t>DURÁN RODRÍGUEZ IVETTE CECILIA</t>
  </si>
  <si>
    <t xml:space="preserve">COORDINADOR </t>
  </si>
  <si>
    <t>DURÁN LÓPEZ SUSANA ISABEL</t>
  </si>
  <si>
    <t>CAMARÓGRAFO</t>
  </si>
  <si>
    <t>DÍAZ PEREYRA RAFAEL ALEJANDRO</t>
  </si>
  <si>
    <t>ASISTENTE PLAN DE RETIRO</t>
  </si>
  <si>
    <t>DÍAZ MARÍA YISSEL CAROLINA</t>
  </si>
  <si>
    <t>DÍAZ CUEVAS JULIO</t>
  </si>
  <si>
    <t>DE PEÑA NÚÑEZ KATHERINE ALTAGRACIA</t>
  </si>
  <si>
    <t xml:space="preserve">ANALISTA </t>
  </si>
  <si>
    <t xml:space="preserve">DE OLEO SORIANO NELLY MERCEDES </t>
  </si>
  <si>
    <t>DE LOS SANTOS MERÁN TEODORO</t>
  </si>
  <si>
    <t>DE LOS ÁNGELES ELIDA MERCEDES</t>
  </si>
  <si>
    <t>ASISTENTE ADMINISTRATIVA</t>
  </si>
  <si>
    <t>DE LEÓN MARÍA GINA MASSIEL</t>
  </si>
  <si>
    <t xml:space="preserve">AUXILIAR </t>
  </si>
  <si>
    <t>DE LEÓN CARABALLO MIRNA VERÓNICA</t>
  </si>
  <si>
    <t>DE LA ROSA PÉREZ JUANA LUISA</t>
  </si>
  <si>
    <t>PROGRAMADOR INFORMÁTICA</t>
  </si>
  <si>
    <t>DE LA ROSA BATISTA ÁNGEL DANIEL</t>
  </si>
  <si>
    <t>FACILITADORA</t>
  </si>
  <si>
    <t>DE LA CRUZ REYES MELISSA ISABEL</t>
  </si>
  <si>
    <t>DE LA CRUZ PÉREZ FRANCISCO ANTONIO</t>
  </si>
  <si>
    <t>DE LA CRUZ NAVARRO ELAINY ESTHER</t>
  </si>
  <si>
    <t>DE LA CRUZ GÓMEZ MARÍA ALTAGRACIA</t>
  </si>
  <si>
    <t>CUSTODIO MEJÍA ADRILIS DAYHANNA</t>
  </si>
  <si>
    <t>CUEVAS PAULA OLGA ESTHER</t>
  </si>
  <si>
    <t>CUELLO ESPINOSA INDALEXCIO</t>
  </si>
  <si>
    <t>CRUZ JIMÉNEZ DE CRUZ MARÍA LUISA</t>
  </si>
  <si>
    <t>CRUZ GONZÁLEZ DEYANIRA</t>
  </si>
  <si>
    <t>CRISOSTOMO RAMONA MEJíA</t>
  </si>
  <si>
    <t>CORONADO DÍAZ IVO JOSÉ</t>
  </si>
  <si>
    <t>ANALISTA DE PROYECTOS</t>
  </si>
  <si>
    <t>CISNEROS JIMÉNEZ CEREZA GUARAIRA ESTELI</t>
  </si>
  <si>
    <t>CASTRO FRANCO HEIDY NELLY</t>
  </si>
  <si>
    <t>CASTRO FERMÍN ABRAHAN</t>
  </si>
  <si>
    <t>CASILLA LEBRÓN MERCEITO</t>
  </si>
  <si>
    <t>CARRASCO FELIZ GABRIELA MIGUELINA</t>
  </si>
  <si>
    <t>CAPELLÁN MELÉNDEZ JOSÉ MIGUEL</t>
  </si>
  <si>
    <t>CAPELLÁN AYALA JOSÉ FRANCISCO</t>
  </si>
  <si>
    <t>CAMPUSANO ORTIZ ROBERTO</t>
  </si>
  <si>
    <t>CAMPAÑA MERCEDES JUAN CARLOS</t>
  </si>
  <si>
    <t>CALDERÓN LÓPEZ JOSEFINA ALTAGRACIA</t>
  </si>
  <si>
    <t>CABRERA GUERRERO SOPHY CRISTINA</t>
  </si>
  <si>
    <t>BURGOS GUZMÁN ISABEL DEL CARMEN</t>
  </si>
  <si>
    <t>BRITO HERNÁNDEZ VÍCTOR MANUEL</t>
  </si>
  <si>
    <t>BRETÓN BATISTA JOSÉ ALTAGRACIA</t>
  </si>
  <si>
    <t>BRACHE ACOSTA MICHAEL GUARIONEX</t>
  </si>
  <si>
    <t>BOURDIERD RODRÍGUEZ EDGAR EUGENIO</t>
  </si>
  <si>
    <t>BOCIÓ PÉREZ JUDIANA BENISSER</t>
  </si>
  <si>
    <t>BETANCES GUZMÁN RAFAEL AUGUSTO</t>
  </si>
  <si>
    <t>BERROA ALVARADO ALEXANDER</t>
  </si>
  <si>
    <t>BELTRÉ FERRERAS ANNETTE</t>
  </si>
  <si>
    <t>BELLO SUAZO CARMINA ANTONIA</t>
  </si>
  <si>
    <t>BATISTA VENTURA AMAURIS DE JÉSUS</t>
  </si>
  <si>
    <t>BATISTA PÉREZ ANTONIO</t>
  </si>
  <si>
    <t xml:space="preserve">BARRERA EDELYN YINETTCA </t>
  </si>
  <si>
    <t>ANALISTA DE NÓMINA</t>
  </si>
  <si>
    <t>BÁEZ PEREYRA LEIDY LISMARY</t>
  </si>
  <si>
    <t>BÁEZ PAREDES MELANY</t>
  </si>
  <si>
    <t>BÁEZ FERNÁNDEZ CARROL NINOSKA</t>
  </si>
  <si>
    <t>BÁEZ DOÑE JULIO CESAR</t>
  </si>
  <si>
    <t>BÁEZ ALCÁNTARA LUIS ANTONIO</t>
  </si>
  <si>
    <t>AVILA IDALISA</t>
  </si>
  <si>
    <t>ARVELO MANUEL</t>
  </si>
  <si>
    <t>ARIAS PÉREZ LEDY ALTAGRACIA</t>
  </si>
  <si>
    <t>ARIAS CHALA DOMINGO</t>
  </si>
  <si>
    <t>ARACENA GREILIS MARIELA</t>
  </si>
  <si>
    <t>AQUINO ZUNILDA</t>
  </si>
  <si>
    <t>ANGOMAS BIDO LUIS RAMÓN</t>
  </si>
  <si>
    <t xml:space="preserve">TÉCNICO RADIÓLOGO </t>
  </si>
  <si>
    <t>AMADIS LIQUEY DULCE ANTONIA</t>
  </si>
  <si>
    <t xml:space="preserve">SECRETARIA </t>
  </si>
  <si>
    <t>ADAMES TAVERAS FELIPE ANTONIO</t>
  </si>
  <si>
    <t>ACOSTA VILLAR ODALIS DEL CARMEN</t>
  </si>
  <si>
    <t xml:space="preserve">ACEVEDO NÚÑEZ DOMINGA ALT. DE LOS MILAGROS </t>
  </si>
  <si>
    <t>SUELDO NETO A PAGAR</t>
  </si>
  <si>
    <t>TOTAL DE DESCUENTO</t>
  </si>
  <si>
    <t>SUELDO BRUTO</t>
  </si>
  <si>
    <t>CARGOS</t>
  </si>
  <si>
    <t>NOMBRE</t>
  </si>
  <si>
    <t xml:space="preserve"> CORRESPONDIENTE AL MES DE ABRIL 2017</t>
  </si>
  <si>
    <t>NÓMINA DEL PERSONAL INABIMA</t>
  </si>
  <si>
    <t>ALCALÁ CALCAÑO LIZMAIDA</t>
  </si>
  <si>
    <t>ALCÁNTARA GIL MARÍA ALTAGRACIA</t>
  </si>
  <si>
    <t>ALMONTE PÉREZ MARÍA JOSEFINA</t>
  </si>
  <si>
    <t xml:space="preserve">DE LA ROSA MARTÍNEZ NOÉ </t>
  </si>
  <si>
    <t>FERMÍN MUÑOZ VERÓNICA MARÍA</t>
  </si>
  <si>
    <t>GARCÍA ORTÍZ JULIÁN FRANCISCO</t>
  </si>
  <si>
    <t xml:space="preserve">PAULINO JOSÉ JOAQUÍN </t>
  </si>
  <si>
    <t>PÉREZ CHECO JORGE DE JESÚS</t>
  </si>
  <si>
    <t>PÉREZ REYES ÁNGEL DAMIÁN</t>
  </si>
  <si>
    <t xml:space="preserve">VASQUEZ  PLA BERNARDO RAMÓN </t>
  </si>
  <si>
    <t>YSABEL RODRÍGUEZ JOSÉ</t>
  </si>
  <si>
    <t>ASISTENTE EJECUTIVA</t>
  </si>
  <si>
    <t>NÚÑEZ SOLANO RANDOLF</t>
  </si>
  <si>
    <t>SUB DIRECTOR  (DOCENTE EN PROCESO DE JUBILACIÓN)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</si>
</sst>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1"/>
    <xf numFmtId="0" fontId="3" fillId="0" borderId="0" xfId="1" applyFont="1"/>
    <xf numFmtId="43" fontId="1" fillId="0" borderId="1" xfId="1" applyNumberFormat="1" applyFont="1" applyBorder="1" applyAlignment="1">
      <alignment horizontal="right" vertical="center"/>
    </xf>
    <xf numFmtId="43" fontId="1" fillId="0" borderId="2" xfId="2" applyFont="1" applyBorder="1" applyAlignment="1">
      <alignment horizontal="right" vertical="center"/>
    </xf>
    <xf numFmtId="4" fontId="1" fillId="0" borderId="2" xfId="1" applyNumberFormat="1" applyFont="1" applyBorder="1" applyAlignment="1">
      <alignment horizontal="right" vertical="center"/>
    </xf>
    <xf numFmtId="0" fontId="1" fillId="0" borderId="2" xfId="1" applyFont="1" applyBorder="1" applyAlignment="1">
      <alignment horizontal="left" vertical="center"/>
    </xf>
    <xf numFmtId="0" fontId="1" fillId="0" borderId="3" xfId="1" applyFont="1" applyBorder="1" applyAlignment="1">
      <alignment horizontal="left" vertical="center"/>
    </xf>
    <xf numFmtId="43" fontId="1" fillId="0" borderId="4" xfId="2" applyFont="1" applyBorder="1" applyAlignment="1">
      <alignment horizontal="right" vertical="center"/>
    </xf>
    <xf numFmtId="43" fontId="1" fillId="0" borderId="5" xfId="2" applyFont="1" applyBorder="1" applyAlignment="1">
      <alignment horizontal="right" vertical="center"/>
    </xf>
    <xf numFmtId="4" fontId="1" fillId="0" borderId="5" xfId="1" applyNumberFormat="1" applyFont="1" applyBorder="1" applyAlignment="1">
      <alignment horizontal="right" vertical="center"/>
    </xf>
    <xf numFmtId="0" fontId="1" fillId="0" borderId="6" xfId="1" applyFont="1" applyBorder="1" applyAlignment="1">
      <alignment horizontal="left" vertical="center"/>
    </xf>
    <xf numFmtId="0" fontId="1" fillId="0" borderId="0" xfId="1" applyFont="1" applyAlignment="1">
      <alignment vertical="center"/>
    </xf>
    <xf numFmtId="0" fontId="1" fillId="0" borderId="0" xfId="1" applyFont="1" applyAlignment="1">
      <alignment horizontal="left" vertical="center"/>
    </xf>
    <xf numFmtId="43" fontId="1" fillId="0" borderId="1" xfId="2" applyFont="1" applyBorder="1" applyAlignment="1">
      <alignment horizontal="right" vertical="center"/>
    </xf>
    <xf numFmtId="43" fontId="1" fillId="0" borderId="7" xfId="2" applyFont="1" applyBorder="1" applyAlignment="1">
      <alignment horizontal="right" vertical="center"/>
    </xf>
    <xf numFmtId="43" fontId="1" fillId="0" borderId="8" xfId="2" applyFont="1" applyBorder="1" applyAlignment="1">
      <alignment horizontal="right" vertical="center"/>
    </xf>
    <xf numFmtId="43" fontId="4" fillId="2" borderId="8" xfId="2" applyFont="1" applyFill="1" applyBorder="1" applyAlignment="1">
      <alignment horizontal="right" vertical="center"/>
    </xf>
    <xf numFmtId="0" fontId="4" fillId="2" borderId="8" xfId="1" applyFont="1" applyFill="1" applyBorder="1" applyAlignment="1">
      <alignment horizontal="left" vertical="center" wrapText="1"/>
    </xf>
    <xf numFmtId="0" fontId="4" fillId="0" borderId="9" xfId="1" applyFont="1" applyBorder="1" applyAlignment="1">
      <alignment vertical="center"/>
    </xf>
    <xf numFmtId="0" fontId="2" fillId="0" borderId="0" xfId="1" applyAlignment="1">
      <alignment wrapText="1"/>
    </xf>
    <xf numFmtId="43" fontId="1" fillId="2" borderId="7" xfId="2" applyFont="1" applyFill="1" applyBorder="1" applyAlignment="1">
      <alignment horizontal="right" vertical="center" wrapText="1"/>
    </xf>
    <xf numFmtId="43" fontId="1" fillId="2" borderId="8" xfId="2" applyFont="1" applyFill="1" applyBorder="1" applyAlignment="1">
      <alignment horizontal="right" vertical="center" wrapText="1"/>
    </xf>
    <xf numFmtId="43" fontId="4" fillId="2" borderId="8" xfId="3" applyFont="1" applyFill="1" applyBorder="1" applyAlignment="1">
      <alignment horizontal="right" vertical="center" wrapText="1"/>
    </xf>
    <xf numFmtId="0" fontId="4" fillId="2" borderId="9" xfId="1" applyFont="1" applyFill="1" applyBorder="1" applyAlignment="1">
      <alignment horizontal="left" vertical="center" wrapText="1"/>
    </xf>
    <xf numFmtId="43" fontId="1" fillId="0" borderId="7" xfId="2" applyFont="1" applyBorder="1" applyAlignment="1">
      <alignment horizontal="right" vertical="center" wrapText="1"/>
    </xf>
    <xf numFmtId="43" fontId="1" fillId="0" borderId="8" xfId="2" applyFont="1" applyBorder="1" applyAlignment="1">
      <alignment horizontal="right" vertical="center" wrapText="1"/>
    </xf>
    <xf numFmtId="43" fontId="4" fillId="2" borderId="8" xfId="2" applyFont="1" applyFill="1" applyBorder="1" applyAlignment="1">
      <alignment horizontal="right" vertical="center" wrapText="1"/>
    </xf>
    <xf numFmtId="0" fontId="4" fillId="0" borderId="9" xfId="1" applyFont="1" applyBorder="1" applyAlignment="1">
      <alignment vertical="center" wrapText="1"/>
    </xf>
    <xf numFmtId="43" fontId="1" fillId="0" borderId="7" xfId="1" applyNumberFormat="1" applyFont="1" applyBorder="1" applyAlignment="1">
      <alignment horizontal="right" vertical="center"/>
    </xf>
    <xf numFmtId="4" fontId="1" fillId="0" borderId="8" xfId="1" applyNumberFormat="1" applyFont="1" applyBorder="1" applyAlignment="1">
      <alignment horizontal="right" vertical="center"/>
    </xf>
    <xf numFmtId="0" fontId="1" fillId="0" borderId="8" xfId="1" applyFont="1" applyBorder="1" applyAlignment="1">
      <alignment horizontal="left" vertical="center"/>
    </xf>
    <xf numFmtId="0" fontId="1" fillId="0" borderId="9" xfId="1" applyFont="1" applyBorder="1" applyAlignment="1">
      <alignment horizontal="left" vertical="center"/>
    </xf>
    <xf numFmtId="0" fontId="2" fillId="0" borderId="0" xfId="1" applyAlignment="1"/>
    <xf numFmtId="0" fontId="4" fillId="0" borderId="9" xfId="1" applyFont="1" applyBorder="1" applyAlignment="1">
      <alignment horizontal="left" vertical="center"/>
    </xf>
    <xf numFmtId="43" fontId="1" fillId="2" borderId="7" xfId="2" applyFont="1" applyFill="1" applyBorder="1" applyAlignment="1">
      <alignment horizontal="right" vertical="center"/>
    </xf>
    <xf numFmtId="43" fontId="1" fillId="2" borderId="8" xfId="2" applyFont="1" applyFill="1" applyBorder="1" applyAlignment="1">
      <alignment horizontal="right" vertical="center"/>
    </xf>
    <xf numFmtId="43" fontId="4" fillId="2" borderId="8" xfId="3" applyFont="1" applyFill="1" applyBorder="1" applyAlignment="1">
      <alignment horizontal="right" vertical="center"/>
    </xf>
    <xf numFmtId="0" fontId="4" fillId="2" borderId="9" xfId="1" applyFont="1" applyFill="1" applyBorder="1" applyAlignment="1">
      <alignment horizontal="left" vertical="center"/>
    </xf>
    <xf numFmtId="0" fontId="4" fillId="2" borderId="9" xfId="1" applyFont="1" applyFill="1" applyBorder="1" applyAlignment="1">
      <alignment vertical="center"/>
    </xf>
    <xf numFmtId="0" fontId="4" fillId="2" borderId="8" xfId="1" applyFont="1" applyFill="1" applyBorder="1" applyAlignment="1">
      <alignment horizontal="left" vertical="center"/>
    </xf>
    <xf numFmtId="0" fontId="4" fillId="2" borderId="9" xfId="1" applyFont="1" applyFill="1" applyBorder="1" applyAlignment="1">
      <alignment vertical="center" wrapText="1"/>
    </xf>
    <xf numFmtId="0" fontId="5" fillId="0" borderId="8" xfId="1" applyFont="1" applyBorder="1" applyAlignment="1" applyProtection="1">
      <alignment horizontal="left" vertical="center" wrapText="1"/>
      <protection locked="0"/>
    </xf>
    <xf numFmtId="0" fontId="4" fillId="0" borderId="9" xfId="1" applyFont="1" applyBorder="1" applyAlignment="1">
      <alignment horizontal="left" vertical="center" wrapText="1"/>
    </xf>
    <xf numFmtId="4" fontId="4" fillId="2" borderId="8" xfId="1" applyNumberFormat="1" applyFont="1" applyFill="1" applyBorder="1" applyAlignment="1">
      <alignment horizontal="left" vertical="center" wrapText="1"/>
    </xf>
    <xf numFmtId="4" fontId="1" fillId="2" borderId="8" xfId="1" applyNumberFormat="1" applyFont="1" applyFill="1" applyBorder="1" applyAlignment="1">
      <alignment horizontal="left" vertical="center" wrapText="1"/>
    </xf>
    <xf numFmtId="43" fontId="4" fillId="2" borderId="9" xfId="2" applyFont="1" applyFill="1" applyBorder="1" applyAlignment="1">
      <alignment horizontal="left" vertical="center"/>
    </xf>
    <xf numFmtId="43" fontId="1" fillId="0" borderId="10" xfId="2" applyFont="1" applyBorder="1" applyAlignment="1">
      <alignment horizontal="right" vertical="center"/>
    </xf>
    <xf numFmtId="43" fontId="1" fillId="0" borderId="11" xfId="2" applyFont="1" applyBorder="1" applyAlignment="1">
      <alignment horizontal="right" vertical="center"/>
    </xf>
    <xf numFmtId="43" fontId="4" fillId="2" borderId="11" xfId="2" applyFont="1" applyFill="1" applyBorder="1" applyAlignment="1">
      <alignment horizontal="right" vertical="center"/>
    </xf>
    <xf numFmtId="0" fontId="4" fillId="2" borderId="11" xfId="1" applyFont="1" applyFill="1" applyBorder="1" applyAlignment="1">
      <alignment horizontal="left" vertical="center" wrapText="1"/>
    </xf>
    <xf numFmtId="0" fontId="4" fillId="0" borderId="12" xfId="1" applyFont="1" applyBorder="1" applyAlignment="1">
      <alignment vertical="center"/>
    </xf>
    <xf numFmtId="0" fontId="7" fillId="2" borderId="13" xfId="1" applyFont="1" applyFill="1" applyBorder="1" applyAlignment="1">
      <alignment vertical="center" wrapText="1"/>
    </xf>
    <xf numFmtId="0" fontId="8" fillId="2" borderId="0" xfId="1" applyFont="1" applyFill="1" applyBorder="1" applyAlignment="1">
      <alignment vertical="center" wrapText="1"/>
    </xf>
    <xf numFmtId="0" fontId="1" fillId="0" borderId="5" xfId="1" applyFont="1" applyBorder="1" applyAlignment="1">
      <alignment horizontal="left" vertical="center" wrapText="1"/>
    </xf>
    <xf numFmtId="0" fontId="0" fillId="0" borderId="9" xfId="1" applyFont="1" applyBorder="1" applyAlignment="1">
      <alignment horizontal="left" vertical="center"/>
    </xf>
    <xf numFmtId="0" fontId="0" fillId="0" borderId="8" xfId="1" applyFont="1" applyBorder="1" applyAlignment="1">
      <alignment horizontal="left" vertical="center"/>
    </xf>
    <xf numFmtId="0" fontId="0" fillId="0" borderId="2" xfId="1" applyFont="1" applyBorder="1" applyAlignment="1">
      <alignment horizontal="left" vertical="center" wrapText="1"/>
    </xf>
    <xf numFmtId="0" fontId="2" fillId="0" borderId="0" xfId="1" applyAlignment="1">
      <alignment horizontal="center"/>
    </xf>
    <xf numFmtId="0" fontId="6" fillId="2" borderId="6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</cellXfs>
  <cellStyles count="4">
    <cellStyle name="Millares 2" xfId="2"/>
    <cellStyle name="Millares 3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3908425</xdr:colOff>
      <xdr:row>0</xdr:row>
      <xdr:rowOff>123825</xdr:rowOff>
    </xdr:from>
    <xdr:to>
      <xdr:col>1</xdr:col>
      <xdr:colOff>2089150</xdr:colOff>
      <xdr:row>7</xdr:row>
      <xdr:rowOff>1</xdr:rowOff>
    </xdr:to>
    <xdr:pic>
      <xdr:nvPicPr>
        <xdr:cNvPr id="2" name="Rectángulo 1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8425" y="123825"/>
          <a:ext cx="2101850" cy="1016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2"/>
  <sheetViews>
    <sheetView tabSelected="1" workbookViewId="0">
      <selection activeCell="B324" sqref="B324"/>
    </sheetView>
  </sheetViews>
  <sheetFormatPr baseColWidth="10" defaultColWidth="11.40625" defaultRowHeight="13" x14ac:dyDescent="0.6"/>
  <cols>
    <col min="1" max="1" width="56.1328125" style="1" customWidth="1"/>
    <col min="2" max="2" width="39" style="1" customWidth="1"/>
    <col min="3" max="3" width="16.1328125" style="1" customWidth="1"/>
    <col min="4" max="5" width="15.26953125" style="1" customWidth="1"/>
    <col min="6" max="16384" width="11.40625" style="1"/>
  </cols>
  <sheetData>
    <row r="1" spans="1:6" x14ac:dyDescent="0.6">
      <c r="A1" s="58"/>
      <c r="B1" s="58"/>
      <c r="C1" s="58"/>
      <c r="D1" s="58"/>
      <c r="E1" s="58"/>
    </row>
    <row r="2" spans="1:6" x14ac:dyDescent="0.6">
      <c r="A2" s="58"/>
      <c r="B2" s="58"/>
      <c r="C2" s="58"/>
      <c r="D2" s="58"/>
      <c r="E2" s="58"/>
    </row>
    <row r="3" spans="1:6" ht="12.75" customHeight="1" x14ac:dyDescent="0.6">
      <c r="A3" s="58"/>
      <c r="B3" s="58"/>
      <c r="C3" s="58"/>
      <c r="D3" s="58"/>
      <c r="E3" s="58"/>
    </row>
    <row r="4" spans="1:6" ht="12.75" customHeight="1" x14ac:dyDescent="0.6">
      <c r="A4" s="58"/>
      <c r="B4" s="58"/>
      <c r="C4" s="58"/>
      <c r="D4" s="58"/>
      <c r="E4" s="58"/>
    </row>
    <row r="5" spans="1:6" ht="12.75" customHeight="1" x14ac:dyDescent="0.6">
      <c r="A5" s="58"/>
      <c r="B5" s="58"/>
      <c r="C5" s="58"/>
      <c r="D5" s="58"/>
      <c r="E5" s="58"/>
    </row>
    <row r="6" spans="1:6" ht="12.75" customHeight="1" x14ac:dyDescent="0.6">
      <c r="A6" s="58"/>
      <c r="B6" s="58"/>
      <c r="C6" s="58"/>
      <c r="D6" s="58"/>
      <c r="E6" s="58"/>
    </row>
    <row r="7" spans="1:6" ht="12.75" customHeight="1" x14ac:dyDescent="0.6">
      <c r="A7" s="58"/>
      <c r="B7" s="58"/>
      <c r="C7" s="58"/>
      <c r="D7" s="58"/>
      <c r="E7" s="58"/>
    </row>
    <row r="8" spans="1:6" ht="18.75" customHeight="1" x14ac:dyDescent="0.6">
      <c r="A8" s="68" t="s">
        <v>373</v>
      </c>
      <c r="B8" s="68"/>
      <c r="C8" s="68"/>
      <c r="D8" s="68"/>
      <c r="E8" s="68"/>
      <c r="F8" s="53"/>
    </row>
    <row r="9" spans="1:6" ht="18.75" customHeight="1" x14ac:dyDescent="0.6">
      <c r="A9" s="67" t="s">
        <v>372</v>
      </c>
      <c r="B9" s="67"/>
      <c r="C9" s="67"/>
      <c r="D9" s="67"/>
      <c r="E9" s="67"/>
      <c r="F9" s="53"/>
    </row>
    <row r="10" spans="1:6" ht="18.75" customHeight="1" thickBot="1" x14ac:dyDescent="0.75">
      <c r="A10" s="52"/>
      <c r="B10" s="52"/>
      <c r="C10" s="52"/>
      <c r="D10" s="52"/>
      <c r="E10" s="52"/>
    </row>
    <row r="11" spans="1:6" ht="13.5" customHeight="1" x14ac:dyDescent="0.6">
      <c r="A11" s="59" t="s">
        <v>371</v>
      </c>
      <c r="B11" s="61" t="s">
        <v>370</v>
      </c>
      <c r="C11" s="61" t="s">
        <v>369</v>
      </c>
      <c r="D11" s="63" t="s">
        <v>368</v>
      </c>
      <c r="E11" s="65" t="s">
        <v>367</v>
      </c>
    </row>
    <row r="12" spans="1:6" ht="13.75" thickBot="1" x14ac:dyDescent="0.75">
      <c r="A12" s="60"/>
      <c r="B12" s="62"/>
      <c r="C12" s="62"/>
      <c r="D12" s="64"/>
      <c r="E12" s="66"/>
    </row>
    <row r="13" spans="1:6" ht="14.75" x14ac:dyDescent="0.6">
      <c r="A13" s="51" t="s">
        <v>366</v>
      </c>
      <c r="B13" s="50" t="s">
        <v>75</v>
      </c>
      <c r="C13" s="49">
        <v>66000</v>
      </c>
      <c r="D13" s="48">
        <v>8546.33</v>
      </c>
      <c r="E13" s="47">
        <f t="shared" ref="E13:E19" si="0">C13-D13</f>
        <v>57453.67</v>
      </c>
    </row>
    <row r="14" spans="1:6" ht="14.75" x14ac:dyDescent="0.6">
      <c r="A14" s="19" t="s">
        <v>365</v>
      </c>
      <c r="B14" s="18" t="s">
        <v>8</v>
      </c>
      <c r="C14" s="17">
        <v>33484</v>
      </c>
      <c r="D14" s="16">
        <v>5059.4243999999999</v>
      </c>
      <c r="E14" s="15">
        <f t="shared" si="0"/>
        <v>28424.5756</v>
      </c>
    </row>
    <row r="15" spans="1:6" ht="14.75" x14ac:dyDescent="0.6">
      <c r="A15" s="19" t="s">
        <v>364</v>
      </c>
      <c r="B15" s="18" t="s">
        <v>294</v>
      </c>
      <c r="C15" s="17">
        <v>16500</v>
      </c>
      <c r="D15" s="16">
        <v>1005.1500000000001</v>
      </c>
      <c r="E15" s="15">
        <f t="shared" si="0"/>
        <v>15494.85</v>
      </c>
    </row>
    <row r="16" spans="1:6" s="20" customFormat="1" ht="14.75" x14ac:dyDescent="0.6">
      <c r="A16" s="28" t="s">
        <v>374</v>
      </c>
      <c r="B16" s="18" t="s">
        <v>79</v>
      </c>
      <c r="C16" s="27">
        <v>78457.5</v>
      </c>
      <c r="D16" s="26">
        <v>39819.338250000001</v>
      </c>
      <c r="E16" s="25">
        <f t="shared" si="0"/>
        <v>38638.161749999999</v>
      </c>
    </row>
    <row r="17" spans="1:5" ht="14.75" x14ac:dyDescent="0.6">
      <c r="A17" s="19" t="s">
        <v>375</v>
      </c>
      <c r="B17" s="18" t="s">
        <v>363</v>
      </c>
      <c r="C17" s="17">
        <v>13683.999999999998</v>
      </c>
      <c r="D17" s="16">
        <v>838.72439999999983</v>
      </c>
      <c r="E17" s="15">
        <f t="shared" si="0"/>
        <v>12845.275599999999</v>
      </c>
    </row>
    <row r="18" spans="1:5" ht="14.75" x14ac:dyDescent="0.6">
      <c r="A18" s="19" t="s">
        <v>376</v>
      </c>
      <c r="B18" s="18" t="s">
        <v>385</v>
      </c>
      <c r="C18" s="17">
        <v>77000</v>
      </c>
      <c r="D18" s="16">
        <v>11275.96</v>
      </c>
      <c r="E18" s="15">
        <f t="shared" si="0"/>
        <v>65724.040000000008</v>
      </c>
    </row>
    <row r="19" spans="1:5" s="33" customFormat="1" ht="14.75" x14ac:dyDescent="0.6">
      <c r="A19" s="19" t="s">
        <v>362</v>
      </c>
      <c r="B19" s="40" t="s">
        <v>361</v>
      </c>
      <c r="C19" s="17">
        <v>25299.999999999996</v>
      </c>
      <c r="D19" s="16">
        <v>1525.2299999999998</v>
      </c>
      <c r="E19" s="15">
        <f t="shared" si="0"/>
        <v>23774.769999999997</v>
      </c>
    </row>
    <row r="20" spans="1:5" ht="14.75" x14ac:dyDescent="0.6">
      <c r="A20" s="39" t="s">
        <v>360</v>
      </c>
      <c r="B20" s="40" t="s">
        <v>6</v>
      </c>
      <c r="C20" s="37">
        <v>13000</v>
      </c>
      <c r="D20" s="36">
        <v>0</v>
      </c>
      <c r="E20" s="35">
        <v>13000</v>
      </c>
    </row>
    <row r="21" spans="1:5" ht="14.75" x14ac:dyDescent="0.6">
      <c r="A21" s="32" t="s">
        <v>359</v>
      </c>
      <c r="B21" s="31" t="s">
        <v>40</v>
      </c>
      <c r="C21" s="30">
        <v>14300</v>
      </c>
      <c r="D21" s="16">
        <v>7803.5</v>
      </c>
      <c r="E21" s="15">
        <v>6496.5</v>
      </c>
    </row>
    <row r="22" spans="1:5" ht="14.75" x14ac:dyDescent="0.6">
      <c r="A22" s="19" t="s">
        <v>358</v>
      </c>
      <c r="B22" s="18" t="s">
        <v>8</v>
      </c>
      <c r="C22" s="17">
        <v>29083.999999999996</v>
      </c>
      <c r="D22" s="16">
        <v>13007.1644</v>
      </c>
      <c r="E22" s="15">
        <f>C22-D22</f>
        <v>16076.835599999997</v>
      </c>
    </row>
    <row r="23" spans="1:5" s="20" customFormat="1" ht="14.75" x14ac:dyDescent="0.6">
      <c r="A23" s="24" t="s">
        <v>357</v>
      </c>
      <c r="B23" s="18" t="s">
        <v>6</v>
      </c>
      <c r="C23" s="23">
        <v>15000</v>
      </c>
      <c r="D23" s="22">
        <v>0</v>
      </c>
      <c r="E23" s="21">
        <v>15000</v>
      </c>
    </row>
    <row r="24" spans="1:5" ht="14.75" x14ac:dyDescent="0.6">
      <c r="A24" s="32" t="s">
        <v>356</v>
      </c>
      <c r="B24" s="31" t="s">
        <v>134</v>
      </c>
      <c r="C24" s="30">
        <v>59400</v>
      </c>
      <c r="D24" s="16">
        <v>6909.31</v>
      </c>
      <c r="E24" s="15">
        <v>52490.69</v>
      </c>
    </row>
    <row r="25" spans="1:5" ht="14.75" x14ac:dyDescent="0.6">
      <c r="A25" s="19" t="s">
        <v>355</v>
      </c>
      <c r="B25" s="18" t="s">
        <v>8</v>
      </c>
      <c r="C25" s="17">
        <v>25000</v>
      </c>
      <c r="D25" s="16">
        <v>9216.4500000000007</v>
      </c>
      <c r="E25" s="15">
        <f t="shared" ref="E25:E34" si="1">C25-D25</f>
        <v>15783.55</v>
      </c>
    </row>
    <row r="26" spans="1:5" ht="14.75" x14ac:dyDescent="0.6">
      <c r="A26" s="19" t="s">
        <v>354</v>
      </c>
      <c r="B26" s="44" t="s">
        <v>149</v>
      </c>
      <c r="C26" s="17">
        <v>9812</v>
      </c>
      <c r="D26" s="16">
        <v>2244.6091999999999</v>
      </c>
      <c r="E26" s="15">
        <f t="shared" si="1"/>
        <v>7567.3908000000001</v>
      </c>
    </row>
    <row r="27" spans="1:5" s="20" customFormat="1" ht="14.75" x14ac:dyDescent="0.6">
      <c r="A27" s="28" t="s">
        <v>353</v>
      </c>
      <c r="B27" s="18" t="s">
        <v>68</v>
      </c>
      <c r="C27" s="27">
        <v>27499.999999999996</v>
      </c>
      <c r="D27" s="26">
        <v>22858.31</v>
      </c>
      <c r="E27" s="25">
        <f t="shared" si="1"/>
        <v>4641.6899999999951</v>
      </c>
    </row>
    <row r="28" spans="1:5" ht="14.75" x14ac:dyDescent="0.6">
      <c r="A28" s="19" t="s">
        <v>352</v>
      </c>
      <c r="B28" s="18" t="s">
        <v>5</v>
      </c>
      <c r="C28" s="17">
        <v>16500</v>
      </c>
      <c r="D28" s="16">
        <v>16400</v>
      </c>
      <c r="E28" s="15">
        <f t="shared" si="1"/>
        <v>100</v>
      </c>
    </row>
    <row r="29" spans="1:5" ht="14.75" x14ac:dyDescent="0.6">
      <c r="A29" s="34" t="s">
        <v>351</v>
      </c>
      <c r="B29" s="18" t="s">
        <v>13</v>
      </c>
      <c r="C29" s="17">
        <v>55000</v>
      </c>
      <c r="D29" s="16">
        <v>5840.17</v>
      </c>
      <c r="E29" s="15">
        <f t="shared" si="1"/>
        <v>49159.83</v>
      </c>
    </row>
    <row r="30" spans="1:5" ht="14.75" x14ac:dyDescent="0.6">
      <c r="A30" s="39" t="s">
        <v>350</v>
      </c>
      <c r="B30" s="18" t="s">
        <v>32</v>
      </c>
      <c r="C30" s="17">
        <v>49500</v>
      </c>
      <c r="D30" s="16">
        <v>4738.88</v>
      </c>
      <c r="E30" s="15">
        <f t="shared" si="1"/>
        <v>44761.120000000003</v>
      </c>
    </row>
    <row r="31" spans="1:5" s="20" customFormat="1" ht="14.75" x14ac:dyDescent="0.6">
      <c r="A31" s="28" t="s">
        <v>349</v>
      </c>
      <c r="B31" s="18" t="s">
        <v>348</v>
      </c>
      <c r="C31" s="27">
        <v>50000</v>
      </c>
      <c r="D31" s="26">
        <v>10120.49</v>
      </c>
      <c r="E31" s="25">
        <f t="shared" si="1"/>
        <v>39879.51</v>
      </c>
    </row>
    <row r="32" spans="1:5" ht="14.75" x14ac:dyDescent="0.6">
      <c r="A32" s="19" t="s">
        <v>347</v>
      </c>
      <c r="B32" s="18" t="s">
        <v>99</v>
      </c>
      <c r="C32" s="17">
        <v>27499.999999999996</v>
      </c>
      <c r="D32" s="16">
        <v>19569.439999999999</v>
      </c>
      <c r="E32" s="15">
        <f t="shared" si="1"/>
        <v>7930.5599999999977</v>
      </c>
    </row>
    <row r="33" spans="1:5" ht="14.75" x14ac:dyDescent="0.6">
      <c r="A33" s="19" t="s">
        <v>346</v>
      </c>
      <c r="B33" s="18" t="s">
        <v>40</v>
      </c>
      <c r="C33" s="17">
        <v>15043.875</v>
      </c>
      <c r="D33" s="16">
        <v>5058.6030124999997</v>
      </c>
      <c r="E33" s="15">
        <f t="shared" si="1"/>
        <v>9985.2719875000003</v>
      </c>
    </row>
    <row r="34" spans="1:5" ht="14.75" x14ac:dyDescent="0.6">
      <c r="A34" s="19" t="s">
        <v>345</v>
      </c>
      <c r="B34" s="18" t="s">
        <v>306</v>
      </c>
      <c r="C34" s="17">
        <v>26883.999999999996</v>
      </c>
      <c r="D34" s="16">
        <v>4682.7343999999994</v>
      </c>
      <c r="E34" s="15">
        <f t="shared" si="1"/>
        <v>22201.265599999999</v>
      </c>
    </row>
    <row r="35" spans="1:5" ht="14.75" x14ac:dyDescent="0.6">
      <c r="A35" s="32" t="s">
        <v>344</v>
      </c>
      <c r="B35" s="31" t="s">
        <v>15</v>
      </c>
      <c r="C35" s="30">
        <v>45584</v>
      </c>
      <c r="D35" s="16">
        <v>3979.77</v>
      </c>
      <c r="E35" s="29">
        <v>41604.230000000003</v>
      </c>
    </row>
    <row r="36" spans="1:5" ht="14.75" x14ac:dyDescent="0.6">
      <c r="A36" s="32" t="s">
        <v>343</v>
      </c>
      <c r="B36" s="31" t="s">
        <v>3</v>
      </c>
      <c r="C36" s="30">
        <v>77032</v>
      </c>
      <c r="D36" s="16">
        <v>11280.31</v>
      </c>
      <c r="E36" s="15">
        <v>65751.69</v>
      </c>
    </row>
    <row r="37" spans="1:5" ht="14.75" x14ac:dyDescent="0.6">
      <c r="A37" s="32" t="s">
        <v>342</v>
      </c>
      <c r="B37" s="31" t="s">
        <v>8</v>
      </c>
      <c r="C37" s="30">
        <v>49500</v>
      </c>
      <c r="D37" s="16">
        <v>26936.26</v>
      </c>
      <c r="E37" s="15">
        <v>22563.74</v>
      </c>
    </row>
    <row r="38" spans="1:5" ht="14.75" x14ac:dyDescent="0.6">
      <c r="A38" s="19" t="s">
        <v>341</v>
      </c>
      <c r="B38" s="18" t="s">
        <v>306</v>
      </c>
      <c r="C38" s="17">
        <v>27499.999999999996</v>
      </c>
      <c r="D38" s="16">
        <v>5745.75</v>
      </c>
      <c r="E38" s="15">
        <f>C38-D38</f>
        <v>21754.249999999996</v>
      </c>
    </row>
    <row r="39" spans="1:5" ht="14.75" x14ac:dyDescent="0.6">
      <c r="A39" s="32" t="s">
        <v>340</v>
      </c>
      <c r="B39" s="31" t="s">
        <v>8</v>
      </c>
      <c r="C39" s="30">
        <v>30000</v>
      </c>
      <c r="D39" s="16">
        <v>5644</v>
      </c>
      <c r="E39" s="15">
        <v>24356</v>
      </c>
    </row>
    <row r="40" spans="1:5" ht="14.75" x14ac:dyDescent="0.6">
      <c r="A40" s="32" t="s">
        <v>339</v>
      </c>
      <c r="B40" s="31" t="s">
        <v>15</v>
      </c>
      <c r="C40" s="30">
        <v>45584</v>
      </c>
      <c r="D40" s="16">
        <v>17818.61</v>
      </c>
      <c r="E40" s="29">
        <v>27765.39</v>
      </c>
    </row>
    <row r="41" spans="1:5" ht="14.75" x14ac:dyDescent="0.6">
      <c r="A41" s="32" t="s">
        <v>338</v>
      </c>
      <c r="B41" s="31" t="s">
        <v>15</v>
      </c>
      <c r="C41" s="30">
        <v>45584</v>
      </c>
      <c r="D41" s="16">
        <v>3979.77</v>
      </c>
      <c r="E41" s="29">
        <v>41604.230000000003</v>
      </c>
    </row>
    <row r="42" spans="1:5" ht="14.75" x14ac:dyDescent="0.6">
      <c r="A42" s="39" t="s">
        <v>337</v>
      </c>
      <c r="B42" s="18" t="s">
        <v>8</v>
      </c>
      <c r="C42" s="17">
        <v>19800</v>
      </c>
      <c r="D42" s="16">
        <v>11258.880000000001</v>
      </c>
      <c r="E42" s="15">
        <f>C42-D42</f>
        <v>8541.119999999999</v>
      </c>
    </row>
    <row r="43" spans="1:5" ht="14.75" x14ac:dyDescent="0.6">
      <c r="A43" s="32" t="s">
        <v>336</v>
      </c>
      <c r="B43" s="56" t="s">
        <v>61</v>
      </c>
      <c r="C43" s="30">
        <v>34155</v>
      </c>
      <c r="D43" s="16">
        <v>28334.41</v>
      </c>
      <c r="E43" s="15">
        <v>5820.59</v>
      </c>
    </row>
    <row r="44" spans="1:5" ht="14.75" x14ac:dyDescent="0.6">
      <c r="A44" s="32" t="s">
        <v>335</v>
      </c>
      <c r="B44" s="31" t="s">
        <v>8</v>
      </c>
      <c r="C44" s="30">
        <v>27324</v>
      </c>
      <c r="D44" s="16">
        <v>6597.44</v>
      </c>
      <c r="E44" s="15">
        <v>20726.560000000001</v>
      </c>
    </row>
    <row r="45" spans="1:5" ht="14.75" x14ac:dyDescent="0.6">
      <c r="A45" s="32" t="s">
        <v>334</v>
      </c>
      <c r="B45" s="31" t="s">
        <v>15</v>
      </c>
      <c r="C45" s="30">
        <v>45584</v>
      </c>
      <c r="D45" s="16">
        <v>31752.62</v>
      </c>
      <c r="E45" s="29">
        <v>13831.380000000001</v>
      </c>
    </row>
    <row r="46" spans="1:5" ht="14.75" x14ac:dyDescent="0.6">
      <c r="A46" s="19" t="s">
        <v>333</v>
      </c>
      <c r="B46" s="18" t="s">
        <v>32</v>
      </c>
      <c r="C46" s="17">
        <v>10571</v>
      </c>
      <c r="D46" s="16">
        <v>3700.7461000000003</v>
      </c>
      <c r="E46" s="15">
        <f>C46-D46</f>
        <v>6870.2538999999997</v>
      </c>
    </row>
    <row r="47" spans="1:5" s="20" customFormat="1" ht="14.75" x14ac:dyDescent="0.6">
      <c r="A47" s="24" t="s">
        <v>332</v>
      </c>
      <c r="B47" s="18" t="s">
        <v>6</v>
      </c>
      <c r="C47" s="23">
        <v>13000</v>
      </c>
      <c r="D47" s="22">
        <v>0</v>
      </c>
      <c r="E47" s="21">
        <v>13000</v>
      </c>
    </row>
    <row r="48" spans="1:5" ht="14.75" x14ac:dyDescent="0.6">
      <c r="A48" s="39" t="s">
        <v>331</v>
      </c>
      <c r="B48" s="18" t="s">
        <v>6</v>
      </c>
      <c r="C48" s="37">
        <v>22000</v>
      </c>
      <c r="D48" s="36">
        <v>0</v>
      </c>
      <c r="E48" s="35">
        <v>22000</v>
      </c>
    </row>
    <row r="49" spans="1:5" ht="14.75" x14ac:dyDescent="0.6">
      <c r="A49" s="32" t="s">
        <v>330</v>
      </c>
      <c r="B49" s="31" t="s">
        <v>61</v>
      </c>
      <c r="C49" s="30">
        <v>34155</v>
      </c>
      <c r="D49" s="16">
        <v>2976.32</v>
      </c>
      <c r="E49" s="15">
        <v>31178.68</v>
      </c>
    </row>
    <row r="50" spans="1:5" ht="14.75" x14ac:dyDescent="0.6">
      <c r="A50" s="38" t="s">
        <v>329</v>
      </c>
      <c r="B50" s="18" t="s">
        <v>19</v>
      </c>
      <c r="C50" s="37">
        <v>28000</v>
      </c>
      <c r="D50" s="36">
        <v>6907.97</v>
      </c>
      <c r="E50" s="35">
        <v>21092.03</v>
      </c>
    </row>
    <row r="51" spans="1:5" ht="14.75" x14ac:dyDescent="0.6">
      <c r="A51" s="19" t="s">
        <v>328</v>
      </c>
      <c r="B51" s="44" t="s">
        <v>306</v>
      </c>
      <c r="C51" s="17">
        <v>38984</v>
      </c>
      <c r="D51" s="16">
        <v>11097.564399999999</v>
      </c>
      <c r="E51" s="15">
        <f>C51-D51</f>
        <v>27886.435600000001</v>
      </c>
    </row>
    <row r="52" spans="1:5" ht="14.75" x14ac:dyDescent="0.6">
      <c r="A52" s="32" t="s">
        <v>327</v>
      </c>
      <c r="B52" s="31" t="s">
        <v>40</v>
      </c>
      <c r="C52" s="30">
        <v>13684</v>
      </c>
      <c r="D52" s="16">
        <v>4385.16</v>
      </c>
      <c r="E52" s="29">
        <v>9298.84</v>
      </c>
    </row>
    <row r="53" spans="1:5" ht="14.75" x14ac:dyDescent="0.6">
      <c r="A53" s="32" t="s">
        <v>326</v>
      </c>
      <c r="B53" s="31" t="s">
        <v>19</v>
      </c>
      <c r="C53" s="30">
        <v>28000</v>
      </c>
      <c r="D53" s="16">
        <v>1679.8</v>
      </c>
      <c r="E53" s="29">
        <v>26320.2</v>
      </c>
    </row>
    <row r="54" spans="1:5" ht="14.75" x14ac:dyDescent="0.6">
      <c r="A54" s="32" t="s">
        <v>325</v>
      </c>
      <c r="B54" s="31" t="s">
        <v>40</v>
      </c>
      <c r="C54" s="30">
        <v>11000</v>
      </c>
      <c r="D54" s="16">
        <v>6345.94</v>
      </c>
      <c r="E54" s="29">
        <v>4654.0600000000004</v>
      </c>
    </row>
    <row r="55" spans="1:5" s="20" customFormat="1" ht="14.75" x14ac:dyDescent="0.6">
      <c r="A55" s="28" t="s">
        <v>324</v>
      </c>
      <c r="B55" s="18" t="s">
        <v>323</v>
      </c>
      <c r="C55" s="27">
        <v>44000</v>
      </c>
      <c r="D55" s="26">
        <v>3637.5899999999997</v>
      </c>
      <c r="E55" s="25">
        <f>C55-D55</f>
        <v>40362.410000000003</v>
      </c>
    </row>
    <row r="56" spans="1:5" ht="14.75" x14ac:dyDescent="0.6">
      <c r="A56" s="39" t="s">
        <v>322</v>
      </c>
      <c r="B56" s="18" t="s">
        <v>13</v>
      </c>
      <c r="C56" s="17">
        <v>80000</v>
      </c>
      <c r="D56" s="16">
        <v>12158.939999999999</v>
      </c>
      <c r="E56" s="15">
        <f>C56-D56</f>
        <v>67841.06</v>
      </c>
    </row>
    <row r="57" spans="1:5" ht="14.75" x14ac:dyDescent="0.6">
      <c r="A57" s="32" t="s">
        <v>321</v>
      </c>
      <c r="B57" s="31" t="s">
        <v>99</v>
      </c>
      <c r="C57" s="30">
        <v>47657.61</v>
      </c>
      <c r="D57" s="16">
        <v>5840.7</v>
      </c>
      <c r="E57" s="15">
        <v>41816.910000000003</v>
      </c>
    </row>
    <row r="58" spans="1:5" ht="14.75" x14ac:dyDescent="0.6">
      <c r="A58" s="32" t="s">
        <v>320</v>
      </c>
      <c r="B58" s="31" t="s">
        <v>15</v>
      </c>
      <c r="C58" s="30">
        <v>45584</v>
      </c>
      <c r="D58" s="16">
        <v>3979.77</v>
      </c>
      <c r="E58" s="29">
        <v>41604.230000000003</v>
      </c>
    </row>
    <row r="59" spans="1:5" ht="14.75" x14ac:dyDescent="0.6">
      <c r="A59" s="32" t="s">
        <v>319</v>
      </c>
      <c r="B59" s="31" t="s">
        <v>61</v>
      </c>
      <c r="C59" s="30">
        <v>34122</v>
      </c>
      <c r="D59" s="16">
        <v>22706.77</v>
      </c>
      <c r="E59" s="15">
        <v>11415.23</v>
      </c>
    </row>
    <row r="60" spans="1:5" s="20" customFormat="1" ht="14.75" x14ac:dyDescent="0.6">
      <c r="A60" s="24" t="s">
        <v>318</v>
      </c>
      <c r="B60" s="18" t="s">
        <v>134</v>
      </c>
      <c r="C60" s="23">
        <v>33000</v>
      </c>
      <c r="D60" s="22">
        <v>157.88</v>
      </c>
      <c r="E60" s="21">
        <v>32842.120000000003</v>
      </c>
    </row>
    <row r="61" spans="1:5" ht="14.75" x14ac:dyDescent="0.6">
      <c r="A61" s="32" t="s">
        <v>317</v>
      </c>
      <c r="B61" s="31" t="s">
        <v>15</v>
      </c>
      <c r="C61" s="30">
        <v>36784</v>
      </c>
      <c r="D61" s="16">
        <v>26067.14</v>
      </c>
      <c r="E61" s="29">
        <v>10716.86</v>
      </c>
    </row>
    <row r="62" spans="1:5" ht="14.75" x14ac:dyDescent="0.6">
      <c r="A62" s="32" t="s">
        <v>316</v>
      </c>
      <c r="B62" s="31" t="s">
        <v>15</v>
      </c>
      <c r="C62" s="30">
        <v>45584</v>
      </c>
      <c r="D62" s="16">
        <v>3979.77</v>
      </c>
      <c r="E62" s="29">
        <v>41604.230000000003</v>
      </c>
    </row>
    <row r="63" spans="1:5" ht="14.75" x14ac:dyDescent="0.6">
      <c r="A63" s="32" t="s">
        <v>315</v>
      </c>
      <c r="B63" s="31" t="s">
        <v>40</v>
      </c>
      <c r="C63" s="30">
        <v>15534</v>
      </c>
      <c r="D63" s="16">
        <v>11278.22</v>
      </c>
      <c r="E63" s="29">
        <v>4255.7800000000007</v>
      </c>
    </row>
    <row r="64" spans="1:5" s="33" customFormat="1" ht="14.75" x14ac:dyDescent="0.6">
      <c r="A64" s="39" t="s">
        <v>314</v>
      </c>
      <c r="B64" s="40" t="s">
        <v>44</v>
      </c>
      <c r="C64" s="17">
        <v>19800</v>
      </c>
      <c r="D64" s="16">
        <v>3229.18</v>
      </c>
      <c r="E64" s="15">
        <f>C64-D64</f>
        <v>16570.82</v>
      </c>
    </row>
    <row r="65" spans="1:5" ht="14.75" x14ac:dyDescent="0.6">
      <c r="A65" s="38" t="s">
        <v>313</v>
      </c>
      <c r="B65" s="18" t="s">
        <v>6</v>
      </c>
      <c r="C65" s="37">
        <v>13000</v>
      </c>
      <c r="D65" s="36">
        <v>0</v>
      </c>
      <c r="E65" s="35">
        <v>13000</v>
      </c>
    </row>
    <row r="66" spans="1:5" ht="14.75" x14ac:dyDescent="0.6">
      <c r="A66" s="32" t="s">
        <v>312</v>
      </c>
      <c r="B66" s="31" t="s">
        <v>311</v>
      </c>
      <c r="C66" s="30">
        <v>23364</v>
      </c>
      <c r="D66" s="16">
        <v>11737.39</v>
      </c>
      <c r="E66" s="29">
        <v>11626.61</v>
      </c>
    </row>
    <row r="67" spans="1:5" ht="14.75" x14ac:dyDescent="0.6">
      <c r="A67" s="19" t="s">
        <v>310</v>
      </c>
      <c r="B67" s="18" t="s">
        <v>19</v>
      </c>
      <c r="C67" s="17">
        <v>28000</v>
      </c>
      <c r="D67" s="16">
        <v>9503.35</v>
      </c>
      <c r="E67" s="15">
        <f>C67-D67</f>
        <v>18496.650000000001</v>
      </c>
    </row>
    <row r="68" spans="1:5" s="20" customFormat="1" ht="14.75" x14ac:dyDescent="0.6">
      <c r="A68" s="28" t="s">
        <v>377</v>
      </c>
      <c r="B68" s="18" t="s">
        <v>309</v>
      </c>
      <c r="C68" s="27">
        <v>67584</v>
      </c>
      <c r="D68" s="26">
        <v>8938.0244000000002</v>
      </c>
      <c r="E68" s="25">
        <f>C68-D68</f>
        <v>58645.975599999998</v>
      </c>
    </row>
    <row r="69" spans="1:5" ht="14.75" x14ac:dyDescent="0.6">
      <c r="A69" s="32" t="s">
        <v>308</v>
      </c>
      <c r="B69" s="31" t="s">
        <v>15</v>
      </c>
      <c r="C69" s="30">
        <v>45100</v>
      </c>
      <c r="D69" s="16">
        <v>15281.86</v>
      </c>
      <c r="E69" s="29">
        <v>29818.14</v>
      </c>
    </row>
    <row r="70" spans="1:5" ht="14.75" x14ac:dyDescent="0.6">
      <c r="A70" s="19" t="s">
        <v>307</v>
      </c>
      <c r="B70" s="18" t="s">
        <v>306</v>
      </c>
      <c r="C70" s="17">
        <v>30000</v>
      </c>
      <c r="D70" s="16">
        <v>6089.85</v>
      </c>
      <c r="E70" s="15">
        <f>C70-D70</f>
        <v>23910.15</v>
      </c>
    </row>
    <row r="71" spans="1:5" s="20" customFormat="1" ht="14.75" x14ac:dyDescent="0.6">
      <c r="A71" s="28" t="s">
        <v>305</v>
      </c>
      <c r="B71" s="18" t="s">
        <v>304</v>
      </c>
      <c r="C71" s="27">
        <v>52800</v>
      </c>
      <c r="D71" s="26">
        <v>20669.16</v>
      </c>
      <c r="E71" s="25">
        <f>C71-D71</f>
        <v>32130.84</v>
      </c>
    </row>
    <row r="72" spans="1:5" ht="14.75" x14ac:dyDescent="0.6">
      <c r="A72" s="19" t="s">
        <v>303</v>
      </c>
      <c r="B72" s="44" t="s">
        <v>154</v>
      </c>
      <c r="C72" s="17">
        <v>44484</v>
      </c>
      <c r="D72" s="16">
        <v>3734.5044000000003</v>
      </c>
      <c r="E72" s="15">
        <f>C72-D72</f>
        <v>40749.495600000002</v>
      </c>
    </row>
    <row r="73" spans="1:5" ht="14.75" x14ac:dyDescent="0.6">
      <c r="A73" s="19" t="s">
        <v>302</v>
      </c>
      <c r="B73" s="18" t="s">
        <v>8</v>
      </c>
      <c r="C73" s="17">
        <v>11550</v>
      </c>
      <c r="D73" s="16">
        <v>2758.605</v>
      </c>
      <c r="E73" s="15">
        <f>C73-D73</f>
        <v>8791.3950000000004</v>
      </c>
    </row>
    <row r="74" spans="1:5" ht="14.75" x14ac:dyDescent="0.6">
      <c r="A74" s="34" t="s">
        <v>301</v>
      </c>
      <c r="B74" s="18" t="s">
        <v>300</v>
      </c>
      <c r="C74" s="17">
        <v>50000</v>
      </c>
      <c r="D74" s="16">
        <v>4839</v>
      </c>
      <c r="E74" s="15">
        <f>C74-D74</f>
        <v>45161</v>
      </c>
    </row>
    <row r="75" spans="1:5" ht="14.75" x14ac:dyDescent="0.6">
      <c r="A75" s="32" t="s">
        <v>299</v>
      </c>
      <c r="B75" s="31" t="s">
        <v>52</v>
      </c>
      <c r="C75" s="30">
        <v>27324</v>
      </c>
      <c r="D75" s="16">
        <v>6207.46</v>
      </c>
      <c r="E75" s="15">
        <v>21116.54</v>
      </c>
    </row>
    <row r="76" spans="1:5" ht="14.75" x14ac:dyDescent="0.6">
      <c r="A76" s="39" t="s">
        <v>298</v>
      </c>
      <c r="B76" s="40" t="s">
        <v>6</v>
      </c>
      <c r="C76" s="37">
        <v>13000</v>
      </c>
      <c r="D76" s="36">
        <v>0</v>
      </c>
      <c r="E76" s="35">
        <v>13000</v>
      </c>
    </row>
    <row r="77" spans="1:5" s="20" customFormat="1" ht="14.75" x14ac:dyDescent="0.6">
      <c r="A77" s="28" t="s">
        <v>297</v>
      </c>
      <c r="B77" s="18" t="s">
        <v>296</v>
      </c>
      <c r="C77" s="27">
        <v>40084</v>
      </c>
      <c r="D77" s="26">
        <v>4101.9943999999996</v>
      </c>
      <c r="E77" s="25">
        <f>C77-D77</f>
        <v>35982.005600000004</v>
      </c>
    </row>
    <row r="78" spans="1:5" ht="14.75" x14ac:dyDescent="0.6">
      <c r="A78" s="39" t="s">
        <v>295</v>
      </c>
      <c r="B78" s="18" t="s">
        <v>294</v>
      </c>
      <c r="C78" s="17">
        <v>35000</v>
      </c>
      <c r="D78" s="16">
        <v>2098.5</v>
      </c>
      <c r="E78" s="15">
        <f>C78-D78</f>
        <v>32901.5</v>
      </c>
    </row>
    <row r="79" spans="1:5" ht="14.75" x14ac:dyDescent="0.6">
      <c r="A79" s="32" t="s">
        <v>293</v>
      </c>
      <c r="B79" s="31" t="s">
        <v>292</v>
      </c>
      <c r="C79" s="30">
        <v>42966</v>
      </c>
      <c r="D79" s="16">
        <v>5011.24</v>
      </c>
      <c r="E79" s="15">
        <v>37954.76</v>
      </c>
    </row>
    <row r="80" spans="1:5" s="20" customFormat="1" ht="14.75" x14ac:dyDescent="0.6">
      <c r="A80" s="28" t="s">
        <v>291</v>
      </c>
      <c r="B80" s="18" t="s">
        <v>290</v>
      </c>
      <c r="C80" s="27">
        <v>45584</v>
      </c>
      <c r="D80" s="26">
        <v>3954.7644</v>
      </c>
      <c r="E80" s="25">
        <f>C80-D80</f>
        <v>41629.2356</v>
      </c>
    </row>
    <row r="81" spans="1:5" ht="14.75" x14ac:dyDescent="0.6">
      <c r="A81" s="32" t="s">
        <v>289</v>
      </c>
      <c r="B81" s="31" t="s">
        <v>8</v>
      </c>
      <c r="C81" s="30">
        <v>32264.11</v>
      </c>
      <c r="D81" s="16">
        <v>18677.86</v>
      </c>
      <c r="E81" s="15">
        <v>13586.25</v>
      </c>
    </row>
    <row r="82" spans="1:5" ht="14.75" x14ac:dyDescent="0.6">
      <c r="A82" s="32" t="s">
        <v>288</v>
      </c>
      <c r="B82" s="31" t="s">
        <v>19</v>
      </c>
      <c r="C82" s="30">
        <v>30044</v>
      </c>
      <c r="D82" s="16">
        <v>22574.16</v>
      </c>
      <c r="E82" s="15">
        <v>7469.84</v>
      </c>
    </row>
    <row r="83" spans="1:5" ht="14.75" x14ac:dyDescent="0.6">
      <c r="A83" s="32" t="s">
        <v>287</v>
      </c>
      <c r="B83" s="31" t="s">
        <v>286</v>
      </c>
      <c r="C83" s="30">
        <v>184800</v>
      </c>
      <c r="D83" s="16">
        <v>41032.629999999997</v>
      </c>
      <c r="E83" s="15">
        <v>143767.37</v>
      </c>
    </row>
    <row r="84" spans="1:5" ht="14.75" x14ac:dyDescent="0.6">
      <c r="A84" s="32" t="s">
        <v>285</v>
      </c>
      <c r="B84" s="31" t="s">
        <v>15</v>
      </c>
      <c r="C84" s="30">
        <v>45584</v>
      </c>
      <c r="D84" s="16">
        <v>3979.77</v>
      </c>
      <c r="E84" s="29">
        <v>41604.230000000003</v>
      </c>
    </row>
    <row r="85" spans="1:5" ht="14.75" x14ac:dyDescent="0.6">
      <c r="A85" s="32" t="s">
        <v>284</v>
      </c>
      <c r="B85" s="31" t="s">
        <v>8</v>
      </c>
      <c r="C85" s="30">
        <v>38500</v>
      </c>
      <c r="D85" s="16">
        <v>7196.8</v>
      </c>
      <c r="E85" s="15">
        <v>31303.200000000001</v>
      </c>
    </row>
    <row r="86" spans="1:5" s="20" customFormat="1" ht="14.75" x14ac:dyDescent="0.6">
      <c r="A86" s="28" t="s">
        <v>283</v>
      </c>
      <c r="B86" s="31" t="s">
        <v>282</v>
      </c>
      <c r="C86" s="27">
        <v>52799.999999999993</v>
      </c>
      <c r="D86" s="26">
        <v>6985.9499999999989</v>
      </c>
      <c r="E86" s="25">
        <f>C86-D86</f>
        <v>45814.049999999996</v>
      </c>
    </row>
    <row r="87" spans="1:5" ht="14.75" x14ac:dyDescent="0.6">
      <c r="A87" s="19" t="s">
        <v>281</v>
      </c>
      <c r="B87" s="18" t="s">
        <v>5</v>
      </c>
      <c r="C87" s="17">
        <v>27499.999999999996</v>
      </c>
      <c r="D87" s="16">
        <v>10121.94</v>
      </c>
      <c r="E87" s="15">
        <f>C87-D87</f>
        <v>17378.059999999998</v>
      </c>
    </row>
    <row r="88" spans="1:5" ht="14.75" x14ac:dyDescent="0.6">
      <c r="A88" s="32" t="s">
        <v>280</v>
      </c>
      <c r="B88" s="31" t="s">
        <v>3</v>
      </c>
      <c r="C88" s="30">
        <v>110000</v>
      </c>
      <c r="D88" s="16">
        <v>20752.57</v>
      </c>
      <c r="E88" s="29">
        <v>89247.43</v>
      </c>
    </row>
    <row r="89" spans="1:5" ht="14.75" x14ac:dyDescent="0.6">
      <c r="A89" s="32" t="s">
        <v>279</v>
      </c>
      <c r="B89" s="31" t="s">
        <v>3</v>
      </c>
      <c r="C89" s="30">
        <v>110000</v>
      </c>
      <c r="D89" s="16">
        <v>21463.13</v>
      </c>
      <c r="E89" s="15">
        <v>88536.87</v>
      </c>
    </row>
    <row r="90" spans="1:5" ht="14.75" x14ac:dyDescent="0.6">
      <c r="A90" s="38" t="s">
        <v>278</v>
      </c>
      <c r="B90" s="18" t="s">
        <v>19</v>
      </c>
      <c r="C90" s="37">
        <v>29000</v>
      </c>
      <c r="D90" s="36">
        <v>0</v>
      </c>
      <c r="E90" s="35">
        <v>29000</v>
      </c>
    </row>
    <row r="91" spans="1:5" ht="14.75" x14ac:dyDescent="0.6">
      <c r="A91" s="32" t="s">
        <v>277</v>
      </c>
      <c r="B91" s="31" t="s">
        <v>13</v>
      </c>
      <c r="C91" s="30">
        <v>51100</v>
      </c>
      <c r="D91" s="16">
        <v>23085.599999999999</v>
      </c>
      <c r="E91" s="15">
        <v>28014.400000000001</v>
      </c>
    </row>
    <row r="92" spans="1:5" ht="14.75" x14ac:dyDescent="0.6">
      <c r="A92" s="19" t="s">
        <v>276</v>
      </c>
      <c r="B92" s="18" t="s">
        <v>275</v>
      </c>
      <c r="C92" s="17">
        <v>42284</v>
      </c>
      <c r="D92" s="16">
        <v>5084.6743999999999</v>
      </c>
      <c r="E92" s="15">
        <f>C92-D92</f>
        <v>37199.325599999996</v>
      </c>
    </row>
    <row r="93" spans="1:5" ht="14.75" x14ac:dyDescent="0.6">
      <c r="A93" s="19" t="s">
        <v>274</v>
      </c>
      <c r="B93" s="18" t="s">
        <v>32</v>
      </c>
      <c r="C93" s="17">
        <v>57684</v>
      </c>
      <c r="D93" s="16">
        <v>43390.184399999998</v>
      </c>
      <c r="E93" s="15">
        <f>C93-D93</f>
        <v>14293.815600000002</v>
      </c>
    </row>
    <row r="94" spans="1:5" s="20" customFormat="1" ht="14.75" x14ac:dyDescent="0.6">
      <c r="A94" s="28" t="s">
        <v>273</v>
      </c>
      <c r="B94" s="18" t="s">
        <v>99</v>
      </c>
      <c r="C94" s="27">
        <v>54999.999999999993</v>
      </c>
      <c r="D94" s="26">
        <v>5840.17</v>
      </c>
      <c r="E94" s="25">
        <f>C94-D94</f>
        <v>49159.829999999994</v>
      </c>
    </row>
    <row r="95" spans="1:5" ht="14.75" x14ac:dyDescent="0.6">
      <c r="A95" s="32" t="s">
        <v>272</v>
      </c>
      <c r="B95" s="31" t="s">
        <v>8</v>
      </c>
      <c r="C95" s="30">
        <v>29084</v>
      </c>
      <c r="D95" s="16">
        <v>17228.88</v>
      </c>
      <c r="E95" s="29">
        <v>11855.119999999999</v>
      </c>
    </row>
    <row r="96" spans="1:5" ht="14.75" x14ac:dyDescent="0.6">
      <c r="A96" s="32" t="s">
        <v>271</v>
      </c>
      <c r="B96" s="31" t="s">
        <v>15</v>
      </c>
      <c r="C96" s="30">
        <v>45584</v>
      </c>
      <c r="D96" s="16">
        <v>14883.34</v>
      </c>
      <c r="E96" s="29">
        <v>30700.66</v>
      </c>
    </row>
    <row r="97" spans="1:5" ht="14.75" x14ac:dyDescent="0.6">
      <c r="A97" s="32" t="s">
        <v>270</v>
      </c>
      <c r="B97" s="31" t="s">
        <v>269</v>
      </c>
      <c r="C97" s="30">
        <v>22825</v>
      </c>
      <c r="D97" s="16">
        <v>8253.0499999999993</v>
      </c>
      <c r="E97" s="15">
        <v>14571.95</v>
      </c>
    </row>
    <row r="98" spans="1:5" ht="14.75" x14ac:dyDescent="0.6">
      <c r="A98" s="55" t="s">
        <v>378</v>
      </c>
      <c r="B98" s="31" t="s">
        <v>15</v>
      </c>
      <c r="C98" s="30">
        <v>45584</v>
      </c>
      <c r="D98" s="16">
        <v>3979.77</v>
      </c>
      <c r="E98" s="29">
        <v>41604.230000000003</v>
      </c>
    </row>
    <row r="99" spans="1:5" ht="14.75" x14ac:dyDescent="0.6">
      <c r="A99" s="38" t="s">
        <v>268</v>
      </c>
      <c r="B99" s="18" t="s">
        <v>13</v>
      </c>
      <c r="C99" s="17">
        <v>55000</v>
      </c>
      <c r="D99" s="16">
        <v>5840.17</v>
      </c>
      <c r="E99" s="15">
        <f>C99-D99</f>
        <v>49159.83</v>
      </c>
    </row>
    <row r="100" spans="1:5" ht="14.75" x14ac:dyDescent="0.6">
      <c r="A100" s="32" t="s">
        <v>267</v>
      </c>
      <c r="B100" s="31" t="s">
        <v>8</v>
      </c>
      <c r="C100" s="30">
        <v>16500</v>
      </c>
      <c r="D100" s="16">
        <v>3970.02</v>
      </c>
      <c r="E100" s="29">
        <v>12529.98</v>
      </c>
    </row>
    <row r="101" spans="1:5" s="20" customFormat="1" ht="14.75" x14ac:dyDescent="0.6">
      <c r="A101" s="28" t="s">
        <v>266</v>
      </c>
      <c r="B101" s="18" t="s">
        <v>35</v>
      </c>
      <c r="C101" s="27">
        <v>27499.999999999996</v>
      </c>
      <c r="D101" s="26">
        <v>5249.45</v>
      </c>
      <c r="E101" s="25">
        <f>C101-D101</f>
        <v>22250.549999999996</v>
      </c>
    </row>
    <row r="102" spans="1:5" ht="14.75" x14ac:dyDescent="0.6">
      <c r="A102" s="32" t="s">
        <v>265</v>
      </c>
      <c r="B102" s="31" t="s">
        <v>15</v>
      </c>
      <c r="C102" s="30">
        <v>36784</v>
      </c>
      <c r="D102" s="16">
        <v>2228.94</v>
      </c>
      <c r="E102" s="29">
        <v>34555.06</v>
      </c>
    </row>
    <row r="103" spans="1:5" ht="14.75" x14ac:dyDescent="0.6">
      <c r="A103" s="39" t="s">
        <v>264</v>
      </c>
      <c r="B103" s="18" t="s">
        <v>40</v>
      </c>
      <c r="C103" s="17">
        <v>9900</v>
      </c>
      <c r="D103" s="16">
        <v>615.08999999999992</v>
      </c>
      <c r="E103" s="15">
        <f>C103-D103</f>
        <v>9284.91</v>
      </c>
    </row>
    <row r="104" spans="1:5" ht="14.75" x14ac:dyDescent="0.6">
      <c r="A104" s="39" t="s">
        <v>263</v>
      </c>
      <c r="B104" s="40" t="s">
        <v>6</v>
      </c>
      <c r="C104" s="37">
        <v>13000</v>
      </c>
      <c r="D104" s="36">
        <v>82</v>
      </c>
      <c r="E104" s="35">
        <v>12918</v>
      </c>
    </row>
    <row r="105" spans="1:5" ht="14.75" x14ac:dyDescent="0.6">
      <c r="A105" s="19" t="s">
        <v>262</v>
      </c>
      <c r="B105" s="18" t="s">
        <v>8</v>
      </c>
      <c r="C105" s="17">
        <v>22000</v>
      </c>
      <c r="D105" s="16">
        <v>4080.6499999999996</v>
      </c>
      <c r="E105" s="15">
        <f>C105-D105</f>
        <v>17919.349999999999</v>
      </c>
    </row>
    <row r="106" spans="1:5" ht="14.75" x14ac:dyDescent="0.6">
      <c r="A106" s="39" t="s">
        <v>261</v>
      </c>
      <c r="B106" s="40" t="s">
        <v>6</v>
      </c>
      <c r="C106" s="37">
        <v>13000</v>
      </c>
      <c r="D106" s="36">
        <v>0</v>
      </c>
      <c r="E106" s="35">
        <v>13000</v>
      </c>
    </row>
    <row r="107" spans="1:5" s="20" customFormat="1" ht="14.75" x14ac:dyDescent="0.6">
      <c r="A107" s="24" t="s">
        <v>260</v>
      </c>
      <c r="B107" s="18" t="s">
        <v>6</v>
      </c>
      <c r="C107" s="23">
        <v>19184</v>
      </c>
      <c r="D107" s="22">
        <v>9638.11</v>
      </c>
      <c r="E107" s="21">
        <v>9545.89</v>
      </c>
    </row>
    <row r="108" spans="1:5" ht="14.75" x14ac:dyDescent="0.6">
      <c r="A108" s="32" t="s">
        <v>259</v>
      </c>
      <c r="B108" s="31" t="s">
        <v>15</v>
      </c>
      <c r="C108" s="30">
        <v>45584</v>
      </c>
      <c r="D108" s="16">
        <v>13759.3</v>
      </c>
      <c r="E108" s="29">
        <v>31824.7</v>
      </c>
    </row>
    <row r="109" spans="1:5" ht="14.75" x14ac:dyDescent="0.6">
      <c r="A109" s="32" t="s">
        <v>258</v>
      </c>
      <c r="B109" s="31" t="s">
        <v>8</v>
      </c>
      <c r="C109" s="30">
        <v>30734</v>
      </c>
      <c r="D109" s="16">
        <v>1871.39</v>
      </c>
      <c r="E109" s="29">
        <v>28862.61</v>
      </c>
    </row>
    <row r="110" spans="1:5" s="20" customFormat="1" ht="14.75" x14ac:dyDescent="0.6">
      <c r="A110" s="24" t="s">
        <v>257</v>
      </c>
      <c r="B110" s="18" t="s">
        <v>256</v>
      </c>
      <c r="C110" s="23">
        <v>35000</v>
      </c>
      <c r="D110" s="22">
        <v>384.75</v>
      </c>
      <c r="E110" s="21">
        <v>34615.25</v>
      </c>
    </row>
    <row r="111" spans="1:5" ht="14.75" x14ac:dyDescent="0.6">
      <c r="A111" s="32" t="s">
        <v>255</v>
      </c>
      <c r="B111" s="31" t="s">
        <v>96</v>
      </c>
      <c r="C111" s="30">
        <v>19617.599999999999</v>
      </c>
      <c r="D111" s="16">
        <v>4524.67</v>
      </c>
      <c r="E111" s="29">
        <v>15092.929999999998</v>
      </c>
    </row>
    <row r="112" spans="1:5" ht="14.75" x14ac:dyDescent="0.6">
      <c r="A112" s="32" t="s">
        <v>254</v>
      </c>
      <c r="B112" s="31" t="s">
        <v>253</v>
      </c>
      <c r="C112" s="30">
        <v>80162.5</v>
      </c>
      <c r="D112" s="16">
        <v>21839.8</v>
      </c>
      <c r="E112" s="29">
        <v>58322.7</v>
      </c>
    </row>
    <row r="113" spans="1:5" ht="14.75" x14ac:dyDescent="0.6">
      <c r="A113" s="34" t="s">
        <v>252</v>
      </c>
      <c r="B113" s="18" t="s">
        <v>40</v>
      </c>
      <c r="C113" s="17">
        <v>14000</v>
      </c>
      <c r="D113" s="16">
        <v>3903.4</v>
      </c>
      <c r="E113" s="15">
        <f>C113-D113</f>
        <v>10096.6</v>
      </c>
    </row>
    <row r="114" spans="1:5" ht="14.75" x14ac:dyDescent="0.6">
      <c r="A114" s="32" t="s">
        <v>251</v>
      </c>
      <c r="B114" s="31" t="s">
        <v>19</v>
      </c>
      <c r="C114" s="30">
        <v>32731.88</v>
      </c>
      <c r="D114" s="16">
        <v>1959.45</v>
      </c>
      <c r="E114" s="15">
        <v>30772.43</v>
      </c>
    </row>
    <row r="115" spans="1:5" s="20" customFormat="1" ht="14.75" x14ac:dyDescent="0.6">
      <c r="A115" s="24" t="s">
        <v>250</v>
      </c>
      <c r="B115" s="18" t="s">
        <v>6</v>
      </c>
      <c r="C115" s="23">
        <v>14234</v>
      </c>
      <c r="D115" s="22">
        <v>6104.95</v>
      </c>
      <c r="E115" s="21">
        <v>8129.05</v>
      </c>
    </row>
    <row r="116" spans="1:5" ht="14.75" x14ac:dyDescent="0.6">
      <c r="A116" s="32" t="s">
        <v>249</v>
      </c>
      <c r="B116" s="31" t="s">
        <v>40</v>
      </c>
      <c r="C116" s="30">
        <v>11000</v>
      </c>
      <c r="D116" s="16">
        <v>705.11</v>
      </c>
      <c r="E116" s="29">
        <v>10294.89</v>
      </c>
    </row>
    <row r="117" spans="1:5" ht="14.75" x14ac:dyDescent="0.6">
      <c r="A117" s="55" t="s">
        <v>379</v>
      </c>
      <c r="B117" s="31" t="s">
        <v>3</v>
      </c>
      <c r="C117" s="30">
        <v>110000</v>
      </c>
      <c r="D117" s="16">
        <v>21422.13</v>
      </c>
      <c r="E117" s="15">
        <v>88577.87</v>
      </c>
    </row>
    <row r="118" spans="1:5" ht="14.75" x14ac:dyDescent="0.6">
      <c r="A118" s="32" t="s">
        <v>248</v>
      </c>
      <c r="B118" s="31" t="s">
        <v>75</v>
      </c>
      <c r="C118" s="30">
        <v>65500</v>
      </c>
      <c r="D118" s="16">
        <v>16921.13</v>
      </c>
      <c r="E118" s="15">
        <v>48578.869999999995</v>
      </c>
    </row>
    <row r="119" spans="1:5" ht="14.75" x14ac:dyDescent="0.6">
      <c r="A119" s="32" t="s">
        <v>247</v>
      </c>
      <c r="B119" s="31" t="s">
        <v>15</v>
      </c>
      <c r="C119" s="30">
        <v>36784</v>
      </c>
      <c r="D119" s="16">
        <v>2228.94</v>
      </c>
      <c r="E119" s="29">
        <v>34555.06</v>
      </c>
    </row>
    <row r="120" spans="1:5" ht="14.75" x14ac:dyDescent="0.6">
      <c r="A120" s="32" t="s">
        <v>246</v>
      </c>
      <c r="B120" s="31" t="s">
        <v>15</v>
      </c>
      <c r="C120" s="30">
        <v>45584</v>
      </c>
      <c r="D120" s="16">
        <v>6437.81</v>
      </c>
      <c r="E120" s="29">
        <v>39146.19</v>
      </c>
    </row>
    <row r="121" spans="1:5" ht="14.75" x14ac:dyDescent="0.6">
      <c r="A121" s="39" t="s">
        <v>245</v>
      </c>
      <c r="B121" s="18" t="s">
        <v>8</v>
      </c>
      <c r="C121" s="17">
        <v>35000</v>
      </c>
      <c r="D121" s="16">
        <v>2098.5</v>
      </c>
      <c r="E121" s="15">
        <f>C121-D121</f>
        <v>32901.5</v>
      </c>
    </row>
    <row r="122" spans="1:5" ht="14.75" x14ac:dyDescent="0.6">
      <c r="A122" s="32" t="s">
        <v>244</v>
      </c>
      <c r="B122" s="31" t="s">
        <v>158</v>
      </c>
      <c r="C122" s="30">
        <v>32264.11</v>
      </c>
      <c r="D122" s="16">
        <v>15693.71</v>
      </c>
      <c r="E122" s="15">
        <v>16570.400000000001</v>
      </c>
    </row>
    <row r="123" spans="1:5" s="20" customFormat="1" ht="14.75" x14ac:dyDescent="0.6">
      <c r="A123" s="28" t="s">
        <v>243</v>
      </c>
      <c r="B123" s="44" t="s">
        <v>5</v>
      </c>
      <c r="C123" s="27">
        <v>22000</v>
      </c>
      <c r="D123" s="26">
        <v>7977.78</v>
      </c>
      <c r="E123" s="25">
        <f>C123-D123</f>
        <v>14022.220000000001</v>
      </c>
    </row>
    <row r="124" spans="1:5" ht="14.75" x14ac:dyDescent="0.6">
      <c r="A124" s="32" t="s">
        <v>242</v>
      </c>
      <c r="B124" s="31" t="s">
        <v>27</v>
      </c>
      <c r="C124" s="30">
        <v>55000</v>
      </c>
      <c r="D124" s="16">
        <v>23531.68</v>
      </c>
      <c r="E124" s="15">
        <v>31468.32</v>
      </c>
    </row>
    <row r="125" spans="1:5" ht="14.75" x14ac:dyDescent="0.6">
      <c r="A125" s="32" t="s">
        <v>241</v>
      </c>
      <c r="B125" s="31" t="s">
        <v>15</v>
      </c>
      <c r="C125" s="30">
        <v>60984</v>
      </c>
      <c r="D125" s="16">
        <v>11998.94</v>
      </c>
      <c r="E125" s="29">
        <v>48985.06</v>
      </c>
    </row>
    <row r="126" spans="1:5" s="20" customFormat="1" ht="14.75" x14ac:dyDescent="0.6">
      <c r="A126" s="28" t="s">
        <v>240</v>
      </c>
      <c r="B126" s="18" t="s">
        <v>68</v>
      </c>
      <c r="C126" s="27">
        <v>30799.999999999996</v>
      </c>
      <c r="D126" s="26">
        <v>1850.2799999999997</v>
      </c>
      <c r="E126" s="25">
        <f>C126-D126</f>
        <v>28949.719999999998</v>
      </c>
    </row>
    <row r="127" spans="1:5" ht="14.75" x14ac:dyDescent="0.6">
      <c r="A127" s="32" t="s">
        <v>239</v>
      </c>
      <c r="B127" s="31" t="s">
        <v>15</v>
      </c>
      <c r="C127" s="30">
        <v>45584</v>
      </c>
      <c r="D127" s="16">
        <v>19332.23</v>
      </c>
      <c r="E127" s="29">
        <v>26251.77</v>
      </c>
    </row>
    <row r="128" spans="1:5" ht="14.75" x14ac:dyDescent="0.6">
      <c r="A128" s="19" t="s">
        <v>238</v>
      </c>
      <c r="B128" s="18" t="s">
        <v>8</v>
      </c>
      <c r="C128" s="17">
        <v>26883.999999999996</v>
      </c>
      <c r="D128" s="16">
        <v>11410.304399999999</v>
      </c>
      <c r="E128" s="15">
        <f>C128-D128</f>
        <v>15473.695599999997</v>
      </c>
    </row>
    <row r="129" spans="1:5" s="20" customFormat="1" ht="14.75" x14ac:dyDescent="0.6">
      <c r="A129" s="24" t="s">
        <v>237</v>
      </c>
      <c r="B129" s="18" t="s">
        <v>6</v>
      </c>
      <c r="C129" s="23">
        <v>19184</v>
      </c>
      <c r="D129" s="22">
        <v>0</v>
      </c>
      <c r="E129" s="21">
        <v>19184</v>
      </c>
    </row>
    <row r="130" spans="1:5" ht="14.75" x14ac:dyDescent="0.6">
      <c r="A130" s="19" t="s">
        <v>236</v>
      </c>
      <c r="B130" s="18" t="s">
        <v>8</v>
      </c>
      <c r="C130" s="17">
        <v>33962.5</v>
      </c>
      <c r="D130" s="16">
        <v>11870.803750000001</v>
      </c>
      <c r="E130" s="15">
        <f>C130-D130</f>
        <v>22091.696250000001</v>
      </c>
    </row>
    <row r="131" spans="1:5" ht="14.75" x14ac:dyDescent="0.6">
      <c r="A131" s="39" t="s">
        <v>235</v>
      </c>
      <c r="B131" s="40" t="s">
        <v>6</v>
      </c>
      <c r="C131" s="37">
        <v>13000</v>
      </c>
      <c r="D131" s="36">
        <v>0</v>
      </c>
      <c r="E131" s="35">
        <v>13000</v>
      </c>
    </row>
    <row r="132" spans="1:5" ht="14.75" x14ac:dyDescent="0.6">
      <c r="A132" s="32" t="s">
        <v>234</v>
      </c>
      <c r="B132" s="31" t="s">
        <v>13</v>
      </c>
      <c r="C132" s="30">
        <v>44000</v>
      </c>
      <c r="D132" s="16">
        <v>6584.28</v>
      </c>
      <c r="E132" s="15">
        <v>37415.72</v>
      </c>
    </row>
    <row r="133" spans="1:5" s="20" customFormat="1" ht="14.75" x14ac:dyDescent="0.6">
      <c r="A133" s="28" t="s">
        <v>233</v>
      </c>
      <c r="B133" s="18" t="s">
        <v>5</v>
      </c>
      <c r="C133" s="27">
        <v>11000</v>
      </c>
      <c r="D133" s="26">
        <v>680.09999999999991</v>
      </c>
      <c r="E133" s="25">
        <f>C133-D133</f>
        <v>10319.9</v>
      </c>
    </row>
    <row r="134" spans="1:5" ht="14.75" x14ac:dyDescent="0.6">
      <c r="A134" s="32" t="s">
        <v>232</v>
      </c>
      <c r="B134" s="31" t="s">
        <v>15</v>
      </c>
      <c r="C134" s="30">
        <v>45584</v>
      </c>
      <c r="D134" s="16">
        <v>23026.91</v>
      </c>
      <c r="E134" s="29">
        <v>22557.09</v>
      </c>
    </row>
    <row r="135" spans="1:5" s="20" customFormat="1" ht="14.75" x14ac:dyDescent="0.6">
      <c r="A135" s="43" t="s">
        <v>231</v>
      </c>
      <c r="B135" s="18" t="s">
        <v>230</v>
      </c>
      <c r="C135" s="27">
        <v>30000</v>
      </c>
      <c r="D135" s="26">
        <v>1803</v>
      </c>
      <c r="E135" s="25">
        <f>C135-D135</f>
        <v>28197</v>
      </c>
    </row>
    <row r="136" spans="1:5" ht="14.75" x14ac:dyDescent="0.6">
      <c r="A136" s="19" t="s">
        <v>229</v>
      </c>
      <c r="B136" s="18" t="s">
        <v>8</v>
      </c>
      <c r="C136" s="17">
        <v>26883.999999999996</v>
      </c>
      <c r="D136" s="16">
        <v>15489.2844</v>
      </c>
      <c r="E136" s="15">
        <f>C136-D136</f>
        <v>11394.715599999996</v>
      </c>
    </row>
    <row r="137" spans="1:5" ht="14.75" x14ac:dyDescent="0.6">
      <c r="A137" s="32" t="s">
        <v>228</v>
      </c>
      <c r="B137" s="31" t="s">
        <v>15</v>
      </c>
      <c r="C137" s="30">
        <v>45584</v>
      </c>
      <c r="D137" s="16">
        <v>3979.77</v>
      </c>
      <c r="E137" s="29">
        <v>41604.230000000003</v>
      </c>
    </row>
    <row r="138" spans="1:5" ht="14.75" x14ac:dyDescent="0.6">
      <c r="A138" s="32" t="s">
        <v>227</v>
      </c>
      <c r="B138" s="31" t="s">
        <v>3</v>
      </c>
      <c r="C138" s="30">
        <v>143000</v>
      </c>
      <c r="D138" s="16">
        <v>29682.880000000001</v>
      </c>
      <c r="E138" s="15">
        <v>113317.12</v>
      </c>
    </row>
    <row r="139" spans="1:5" ht="14.75" x14ac:dyDescent="0.6">
      <c r="A139" s="32" t="s">
        <v>226</v>
      </c>
      <c r="B139" s="31" t="s">
        <v>3</v>
      </c>
      <c r="C139" s="30">
        <v>90491.5</v>
      </c>
      <c r="D139" s="16">
        <v>47132.24</v>
      </c>
      <c r="E139" s="15">
        <v>43359.26</v>
      </c>
    </row>
    <row r="140" spans="1:5" s="20" customFormat="1" ht="14.75" x14ac:dyDescent="0.6">
      <c r="A140" s="28" t="s">
        <v>225</v>
      </c>
      <c r="B140" s="18" t="s">
        <v>224</v>
      </c>
      <c r="C140" s="27">
        <v>22000</v>
      </c>
      <c r="D140" s="26">
        <v>15597.49</v>
      </c>
      <c r="E140" s="25">
        <f>C140-D140</f>
        <v>6402.51</v>
      </c>
    </row>
    <row r="141" spans="1:5" ht="14.75" x14ac:dyDescent="0.6">
      <c r="A141" s="19" t="s">
        <v>223</v>
      </c>
      <c r="B141" s="18" t="s">
        <v>40</v>
      </c>
      <c r="C141" s="17">
        <v>10643.875</v>
      </c>
      <c r="D141" s="16">
        <v>2066.4330125000001</v>
      </c>
      <c r="E141" s="15">
        <f>C141-D141</f>
        <v>8577.4419875000003</v>
      </c>
    </row>
    <row r="142" spans="1:5" ht="14.75" x14ac:dyDescent="0.6">
      <c r="A142" s="19" t="s">
        <v>222</v>
      </c>
      <c r="B142" s="18" t="s">
        <v>8</v>
      </c>
      <c r="C142" s="17">
        <v>27989.5</v>
      </c>
      <c r="D142" s="16">
        <v>12019.02945</v>
      </c>
      <c r="E142" s="15">
        <f>C142-D142</f>
        <v>15970.47055</v>
      </c>
    </row>
    <row r="143" spans="1:5" s="20" customFormat="1" ht="14.75" x14ac:dyDescent="0.6">
      <c r="A143" s="28" t="s">
        <v>221</v>
      </c>
      <c r="B143" s="18" t="s">
        <v>220</v>
      </c>
      <c r="C143" s="27">
        <v>77000</v>
      </c>
      <c r="D143" s="26">
        <v>11275.96</v>
      </c>
      <c r="E143" s="25">
        <f>C143-D143</f>
        <v>65724.040000000008</v>
      </c>
    </row>
    <row r="144" spans="1:5" ht="14.75" x14ac:dyDescent="0.6">
      <c r="A144" s="32" t="s">
        <v>219</v>
      </c>
      <c r="B144" s="31" t="s">
        <v>218</v>
      </c>
      <c r="C144" s="30">
        <v>14784</v>
      </c>
      <c r="D144" s="16">
        <v>928.74</v>
      </c>
      <c r="E144" s="29">
        <v>13855.26</v>
      </c>
    </row>
    <row r="145" spans="1:5" ht="14.75" x14ac:dyDescent="0.6">
      <c r="A145" s="32" t="s">
        <v>217</v>
      </c>
      <c r="B145" s="31" t="s">
        <v>3</v>
      </c>
      <c r="C145" s="30">
        <v>44000</v>
      </c>
      <c r="D145" s="16">
        <v>25993.34</v>
      </c>
      <c r="E145" s="15">
        <v>18006.66</v>
      </c>
    </row>
    <row r="146" spans="1:5" ht="14.75" x14ac:dyDescent="0.6">
      <c r="A146" s="32" t="s">
        <v>216</v>
      </c>
      <c r="B146" s="31" t="s">
        <v>15</v>
      </c>
      <c r="C146" s="30">
        <v>45584</v>
      </c>
      <c r="D146" s="16">
        <v>3979.77</v>
      </c>
      <c r="E146" s="29">
        <v>41604.230000000003</v>
      </c>
    </row>
    <row r="147" spans="1:5" ht="14.75" x14ac:dyDescent="0.6">
      <c r="A147" s="32" t="s">
        <v>215</v>
      </c>
      <c r="B147" s="31" t="s">
        <v>27</v>
      </c>
      <c r="C147" s="30">
        <v>16500</v>
      </c>
      <c r="D147" s="16">
        <v>3762.4</v>
      </c>
      <c r="E147" s="29">
        <v>12737.6</v>
      </c>
    </row>
    <row r="148" spans="1:5" ht="14.75" x14ac:dyDescent="0.6">
      <c r="A148" s="32" t="s">
        <v>214</v>
      </c>
      <c r="B148" s="31" t="s">
        <v>213</v>
      </c>
      <c r="C148" s="30">
        <v>48466</v>
      </c>
      <c r="D148" s="16">
        <v>19572.84</v>
      </c>
      <c r="E148" s="15">
        <v>28893.16</v>
      </c>
    </row>
    <row r="149" spans="1:5" ht="14.75" x14ac:dyDescent="0.6">
      <c r="A149" s="32" t="s">
        <v>212</v>
      </c>
      <c r="B149" s="31" t="s">
        <v>40</v>
      </c>
      <c r="C149" s="30">
        <v>10132.65</v>
      </c>
      <c r="D149" s="16">
        <v>7446.2</v>
      </c>
      <c r="E149" s="15">
        <v>2686.45</v>
      </c>
    </row>
    <row r="150" spans="1:5" ht="14.75" x14ac:dyDescent="0.6">
      <c r="A150" s="32" t="s">
        <v>211</v>
      </c>
      <c r="B150" s="31" t="s">
        <v>15</v>
      </c>
      <c r="C150" s="30">
        <v>47784</v>
      </c>
      <c r="D150" s="16">
        <v>2879.04</v>
      </c>
      <c r="E150" s="29">
        <v>44904.959999999999</v>
      </c>
    </row>
    <row r="151" spans="1:5" ht="14.75" x14ac:dyDescent="0.6">
      <c r="A151" s="39" t="s">
        <v>210</v>
      </c>
      <c r="B151" s="40" t="s">
        <v>30</v>
      </c>
      <c r="C151" s="37">
        <v>13000</v>
      </c>
      <c r="D151" s="36">
        <v>0</v>
      </c>
      <c r="E151" s="35">
        <v>13000</v>
      </c>
    </row>
    <row r="152" spans="1:5" ht="14.75" x14ac:dyDescent="0.6">
      <c r="A152" s="32" t="s">
        <v>209</v>
      </c>
      <c r="B152" s="31" t="s">
        <v>40</v>
      </c>
      <c r="C152" s="30">
        <v>9812</v>
      </c>
      <c r="D152" s="16">
        <v>3505.16</v>
      </c>
      <c r="E152" s="29">
        <v>6306.84</v>
      </c>
    </row>
    <row r="153" spans="1:5" ht="14.75" x14ac:dyDescent="0.6">
      <c r="A153" s="19" t="s">
        <v>208</v>
      </c>
      <c r="B153" s="18" t="s">
        <v>8</v>
      </c>
      <c r="C153" s="17">
        <v>45000</v>
      </c>
      <c r="D153" s="16">
        <v>10767.58</v>
      </c>
      <c r="E153" s="15">
        <f>C153-D153</f>
        <v>34232.42</v>
      </c>
    </row>
    <row r="154" spans="1:5" ht="14.75" x14ac:dyDescent="0.6">
      <c r="A154" s="19" t="s">
        <v>207</v>
      </c>
      <c r="B154" s="18" t="s">
        <v>206</v>
      </c>
      <c r="C154" s="17">
        <v>12336.5</v>
      </c>
      <c r="D154" s="16">
        <v>8564.1771499999995</v>
      </c>
      <c r="E154" s="15">
        <f>C154-D154</f>
        <v>3772.3228500000005</v>
      </c>
    </row>
    <row r="155" spans="1:5" ht="14.75" x14ac:dyDescent="0.6">
      <c r="A155" s="32" t="s">
        <v>205</v>
      </c>
      <c r="B155" s="31" t="s">
        <v>154</v>
      </c>
      <c r="C155" s="30">
        <v>39278.25</v>
      </c>
      <c r="D155" s="16">
        <v>2687.14</v>
      </c>
      <c r="E155" s="15">
        <v>36591.11</v>
      </c>
    </row>
    <row r="156" spans="1:5" ht="14.75" x14ac:dyDescent="0.6">
      <c r="A156" s="19" t="s">
        <v>204</v>
      </c>
      <c r="B156" s="18" t="s">
        <v>149</v>
      </c>
      <c r="C156" s="17">
        <v>9812</v>
      </c>
      <c r="D156" s="16">
        <v>609.88920000000007</v>
      </c>
      <c r="E156" s="15">
        <f>C156-D156</f>
        <v>9202.1108000000004</v>
      </c>
    </row>
    <row r="157" spans="1:5" ht="14.75" x14ac:dyDescent="0.6">
      <c r="A157" s="32" t="s">
        <v>203</v>
      </c>
      <c r="B157" s="31" t="s">
        <v>15</v>
      </c>
      <c r="C157" s="30">
        <v>45584</v>
      </c>
      <c r="D157" s="16">
        <v>3979.77</v>
      </c>
      <c r="E157" s="29">
        <v>41604.230000000003</v>
      </c>
    </row>
    <row r="158" spans="1:5" ht="14.75" x14ac:dyDescent="0.6">
      <c r="A158" s="32" t="s">
        <v>202</v>
      </c>
      <c r="B158" s="31" t="s">
        <v>15</v>
      </c>
      <c r="C158" s="30">
        <v>45584</v>
      </c>
      <c r="D158" s="16">
        <v>14393.29</v>
      </c>
      <c r="E158" s="29">
        <v>31190.71</v>
      </c>
    </row>
    <row r="159" spans="1:5" ht="14.75" x14ac:dyDescent="0.6">
      <c r="A159" s="38" t="s">
        <v>201</v>
      </c>
      <c r="B159" s="18" t="s">
        <v>8</v>
      </c>
      <c r="C159" s="37">
        <v>22000</v>
      </c>
      <c r="D159" s="36">
        <v>7788.99</v>
      </c>
      <c r="E159" s="35">
        <v>14211.01</v>
      </c>
    </row>
    <row r="160" spans="1:5" ht="14.75" x14ac:dyDescent="0.6">
      <c r="A160" s="32" t="s">
        <v>200</v>
      </c>
      <c r="B160" s="31" t="s">
        <v>3</v>
      </c>
      <c r="C160" s="30">
        <v>99132.01</v>
      </c>
      <c r="D160" s="16">
        <v>18635.2</v>
      </c>
      <c r="E160" s="15">
        <v>80496.81</v>
      </c>
    </row>
    <row r="161" spans="1:5" ht="14.75" x14ac:dyDescent="0.6">
      <c r="A161" s="32" t="s">
        <v>199</v>
      </c>
      <c r="B161" s="31" t="s">
        <v>38</v>
      </c>
      <c r="C161" s="30">
        <v>12650</v>
      </c>
      <c r="D161" s="16">
        <v>802.63</v>
      </c>
      <c r="E161" s="29">
        <v>11847.37</v>
      </c>
    </row>
    <row r="162" spans="1:5" s="20" customFormat="1" ht="14.75" x14ac:dyDescent="0.6">
      <c r="A162" s="28" t="s">
        <v>198</v>
      </c>
      <c r="B162" s="18" t="s">
        <v>197</v>
      </c>
      <c r="C162" s="27">
        <v>12583.999999999998</v>
      </c>
      <c r="D162" s="26">
        <v>773.71439999999984</v>
      </c>
      <c r="E162" s="25">
        <f>C162-D162</f>
        <v>11810.285599999999</v>
      </c>
    </row>
    <row r="163" spans="1:5" ht="14.75" x14ac:dyDescent="0.6">
      <c r="A163" s="32" t="s">
        <v>196</v>
      </c>
      <c r="B163" s="31" t="s">
        <v>27</v>
      </c>
      <c r="C163" s="30">
        <v>19000</v>
      </c>
      <c r="D163" s="16">
        <v>6487.16</v>
      </c>
      <c r="E163" s="29">
        <v>12512.84</v>
      </c>
    </row>
    <row r="164" spans="1:5" ht="14.75" x14ac:dyDescent="0.6">
      <c r="A164" s="38" t="s">
        <v>195</v>
      </c>
      <c r="B164" s="18" t="s">
        <v>47</v>
      </c>
      <c r="C164" s="37">
        <v>30000</v>
      </c>
      <c r="D164" s="36">
        <v>15670.59</v>
      </c>
      <c r="E164" s="35">
        <v>14329.41</v>
      </c>
    </row>
    <row r="165" spans="1:5" s="20" customFormat="1" ht="14.75" x14ac:dyDescent="0.6">
      <c r="A165" s="28" t="s">
        <v>194</v>
      </c>
      <c r="B165" s="44" t="s">
        <v>5</v>
      </c>
      <c r="C165" s="27">
        <v>23584</v>
      </c>
      <c r="D165" s="26">
        <v>1423.8144000000002</v>
      </c>
      <c r="E165" s="25">
        <f>C165-D165</f>
        <v>22160.185600000001</v>
      </c>
    </row>
    <row r="166" spans="1:5" ht="14.75" x14ac:dyDescent="0.6">
      <c r="A166" s="32" t="s">
        <v>193</v>
      </c>
      <c r="B166" s="31" t="s">
        <v>134</v>
      </c>
      <c r="C166" s="30">
        <v>39278.25</v>
      </c>
      <c r="D166" s="16">
        <v>2687.14</v>
      </c>
      <c r="E166" s="15">
        <v>36591.11</v>
      </c>
    </row>
    <row r="167" spans="1:5" s="20" customFormat="1" ht="14.75" x14ac:dyDescent="0.6">
      <c r="A167" s="28" t="s">
        <v>192</v>
      </c>
      <c r="B167" s="18" t="s">
        <v>118</v>
      </c>
      <c r="C167" s="27">
        <v>38984</v>
      </c>
      <c r="D167" s="26">
        <v>6518.2543999999998</v>
      </c>
      <c r="E167" s="25">
        <f>C167-D167</f>
        <v>32465.745600000002</v>
      </c>
    </row>
    <row r="168" spans="1:5" ht="14.75" x14ac:dyDescent="0.6">
      <c r="A168" s="39" t="s">
        <v>191</v>
      </c>
      <c r="B168" s="40" t="s">
        <v>6</v>
      </c>
      <c r="C168" s="37">
        <v>9000</v>
      </c>
      <c r="D168" s="36">
        <v>0</v>
      </c>
      <c r="E168" s="35">
        <v>9000</v>
      </c>
    </row>
    <row r="169" spans="1:5" ht="14.75" x14ac:dyDescent="0.6">
      <c r="A169" s="32" t="s">
        <v>190</v>
      </c>
      <c r="B169" s="31" t="s">
        <v>52</v>
      </c>
      <c r="C169" s="30">
        <v>16500</v>
      </c>
      <c r="D169" s="16">
        <v>4915.75</v>
      </c>
      <c r="E169" s="29">
        <v>11584.25</v>
      </c>
    </row>
    <row r="170" spans="1:5" ht="14.75" x14ac:dyDescent="0.6">
      <c r="A170" s="39" t="s">
        <v>189</v>
      </c>
      <c r="B170" s="18" t="s">
        <v>40</v>
      </c>
      <c r="C170" s="17">
        <v>14000</v>
      </c>
      <c r="D170" s="16">
        <v>857.40000000000009</v>
      </c>
      <c r="E170" s="15">
        <f>C170-D170</f>
        <v>13142.6</v>
      </c>
    </row>
    <row r="171" spans="1:5" s="20" customFormat="1" ht="14.75" x14ac:dyDescent="0.6">
      <c r="A171" s="24" t="s">
        <v>188</v>
      </c>
      <c r="B171" s="18" t="s">
        <v>6</v>
      </c>
      <c r="C171" s="23">
        <v>9000</v>
      </c>
      <c r="D171" s="22">
        <v>0</v>
      </c>
      <c r="E171" s="21">
        <v>9000</v>
      </c>
    </row>
    <row r="172" spans="1:5" ht="14.75" x14ac:dyDescent="0.6">
      <c r="A172" s="32" t="s">
        <v>187</v>
      </c>
      <c r="B172" s="31" t="s">
        <v>15</v>
      </c>
      <c r="C172" s="30">
        <v>45584</v>
      </c>
      <c r="D172" s="16">
        <v>19884.3</v>
      </c>
      <c r="E172" s="29">
        <v>25699.7</v>
      </c>
    </row>
    <row r="173" spans="1:5" ht="14.75" x14ac:dyDescent="0.6">
      <c r="A173" s="32" t="s">
        <v>186</v>
      </c>
      <c r="B173" s="31" t="s">
        <v>13</v>
      </c>
      <c r="C173" s="30">
        <v>62480</v>
      </c>
      <c r="D173" s="16">
        <v>36358.629999999997</v>
      </c>
      <c r="E173" s="15">
        <v>26121.370000000003</v>
      </c>
    </row>
    <row r="174" spans="1:5" s="20" customFormat="1" ht="14.75" x14ac:dyDescent="0.6">
      <c r="A174" s="28" t="s">
        <v>185</v>
      </c>
      <c r="B174" s="18" t="s">
        <v>5</v>
      </c>
      <c r="C174" s="27">
        <v>22000</v>
      </c>
      <c r="D174" s="26">
        <v>4213.92</v>
      </c>
      <c r="E174" s="25">
        <f>C174-D174</f>
        <v>17786.080000000002</v>
      </c>
    </row>
    <row r="175" spans="1:5" ht="14.75" x14ac:dyDescent="0.6">
      <c r="A175" s="19" t="s">
        <v>184</v>
      </c>
      <c r="B175" s="18" t="s">
        <v>183</v>
      </c>
      <c r="C175" s="17">
        <v>44000</v>
      </c>
      <c r="D175" s="16">
        <v>20847.810000000001</v>
      </c>
      <c r="E175" s="15">
        <f>C175-D175</f>
        <v>23152.19</v>
      </c>
    </row>
    <row r="176" spans="1:5" ht="14.75" x14ac:dyDescent="0.6">
      <c r="A176" s="32" t="s">
        <v>182</v>
      </c>
      <c r="B176" s="31" t="s">
        <v>8</v>
      </c>
      <c r="C176" s="30">
        <v>29084</v>
      </c>
      <c r="D176" s="16">
        <v>20555.59</v>
      </c>
      <c r="E176" s="29">
        <v>8528.41</v>
      </c>
    </row>
    <row r="177" spans="1:5" ht="14.75" x14ac:dyDescent="0.6">
      <c r="A177" s="32" t="s">
        <v>181</v>
      </c>
      <c r="B177" s="31" t="s">
        <v>15</v>
      </c>
      <c r="C177" s="30">
        <v>45584</v>
      </c>
      <c r="D177" s="16">
        <v>10692.32</v>
      </c>
      <c r="E177" s="29">
        <v>34891.68</v>
      </c>
    </row>
    <row r="178" spans="1:5" ht="14.75" x14ac:dyDescent="0.6">
      <c r="A178" s="32" t="s">
        <v>180</v>
      </c>
      <c r="B178" s="31" t="s">
        <v>8</v>
      </c>
      <c r="C178" s="30">
        <v>56027.4</v>
      </c>
      <c r="D178" s="16">
        <v>24794.51</v>
      </c>
      <c r="E178" s="15">
        <v>31232.890000000003</v>
      </c>
    </row>
    <row r="179" spans="1:5" ht="14.75" x14ac:dyDescent="0.6">
      <c r="A179" s="34" t="s">
        <v>179</v>
      </c>
      <c r="B179" s="18" t="s">
        <v>13</v>
      </c>
      <c r="C179" s="17">
        <v>55000</v>
      </c>
      <c r="D179" s="16">
        <v>6633.02</v>
      </c>
      <c r="E179" s="15">
        <f>C179-D179</f>
        <v>48366.979999999996</v>
      </c>
    </row>
    <row r="180" spans="1:5" ht="14.75" x14ac:dyDescent="0.6">
      <c r="A180" s="32" t="s">
        <v>178</v>
      </c>
      <c r="B180" s="31" t="s">
        <v>8</v>
      </c>
      <c r="C180" s="30">
        <v>27984</v>
      </c>
      <c r="D180" s="16">
        <v>2641.62</v>
      </c>
      <c r="E180" s="29">
        <v>25342.38</v>
      </c>
    </row>
    <row r="181" spans="1:5" ht="14.75" x14ac:dyDescent="0.6">
      <c r="A181" s="32" t="s">
        <v>177</v>
      </c>
      <c r="B181" s="31" t="s">
        <v>8</v>
      </c>
      <c r="C181" s="30">
        <v>47355</v>
      </c>
      <c r="D181" s="16">
        <v>16975.62</v>
      </c>
      <c r="E181" s="15">
        <v>30379.38</v>
      </c>
    </row>
    <row r="182" spans="1:5" s="20" customFormat="1" ht="14.75" x14ac:dyDescent="0.6">
      <c r="A182" s="43" t="s">
        <v>176</v>
      </c>
      <c r="B182" s="18" t="s">
        <v>175</v>
      </c>
      <c r="C182" s="27">
        <v>28000</v>
      </c>
      <c r="D182" s="26">
        <v>5393.8</v>
      </c>
      <c r="E182" s="25">
        <f>C182-D182</f>
        <v>22606.2</v>
      </c>
    </row>
    <row r="183" spans="1:5" ht="14.75" x14ac:dyDescent="0.6">
      <c r="A183" s="19" t="s">
        <v>174</v>
      </c>
      <c r="B183" s="18" t="s">
        <v>40</v>
      </c>
      <c r="C183" s="17">
        <v>11000</v>
      </c>
      <c r="D183" s="16">
        <v>4781.8700000000008</v>
      </c>
      <c r="E183" s="15">
        <f>C183-D183</f>
        <v>6218.1299999999992</v>
      </c>
    </row>
    <row r="184" spans="1:5" ht="14.75" x14ac:dyDescent="0.6">
      <c r="A184" s="32" t="s">
        <v>173</v>
      </c>
      <c r="B184" s="31" t="s">
        <v>61</v>
      </c>
      <c r="C184" s="30">
        <v>47000</v>
      </c>
      <c r="D184" s="16">
        <v>36051.360000000001</v>
      </c>
      <c r="E184" s="15">
        <v>10948.64</v>
      </c>
    </row>
    <row r="185" spans="1:5" s="20" customFormat="1" ht="14.75" x14ac:dyDescent="0.6">
      <c r="A185" s="28" t="s">
        <v>172</v>
      </c>
      <c r="B185" s="18" t="s">
        <v>171</v>
      </c>
      <c r="C185" s="27">
        <v>27499.999999999996</v>
      </c>
      <c r="D185" s="26">
        <v>1655.2499999999998</v>
      </c>
      <c r="E185" s="25">
        <f>C185-D185</f>
        <v>25844.749999999996</v>
      </c>
    </row>
    <row r="186" spans="1:5" ht="14.75" x14ac:dyDescent="0.6">
      <c r="A186" s="32" t="s">
        <v>170</v>
      </c>
      <c r="B186" s="31" t="s">
        <v>8</v>
      </c>
      <c r="C186" s="30">
        <v>61402</v>
      </c>
      <c r="D186" s="16">
        <v>30130.66</v>
      </c>
      <c r="E186" s="15">
        <v>31271.34</v>
      </c>
    </row>
    <row r="187" spans="1:5" ht="14.75" x14ac:dyDescent="0.6">
      <c r="A187" s="39" t="s">
        <v>169</v>
      </c>
      <c r="B187" s="40" t="s">
        <v>6</v>
      </c>
      <c r="C187" s="37">
        <v>9000</v>
      </c>
      <c r="D187" s="36">
        <v>41</v>
      </c>
      <c r="E187" s="35">
        <v>8959</v>
      </c>
    </row>
    <row r="188" spans="1:5" ht="14.75" x14ac:dyDescent="0.6">
      <c r="A188" s="19" t="s">
        <v>168</v>
      </c>
      <c r="B188" s="18" t="s">
        <v>167</v>
      </c>
      <c r="C188" s="17">
        <v>34584</v>
      </c>
      <c r="D188" s="16">
        <v>2073.9143999999997</v>
      </c>
      <c r="E188" s="15">
        <f>C188-D188</f>
        <v>32510.085599999999</v>
      </c>
    </row>
    <row r="189" spans="1:5" ht="14.75" x14ac:dyDescent="0.6">
      <c r="A189" s="32" t="s">
        <v>166</v>
      </c>
      <c r="B189" s="31" t="s">
        <v>61</v>
      </c>
      <c r="C189" s="30">
        <v>28864</v>
      </c>
      <c r="D189" s="16">
        <v>7069.2</v>
      </c>
      <c r="E189" s="15">
        <v>21794.799999999999</v>
      </c>
    </row>
    <row r="190" spans="1:5" ht="14.75" x14ac:dyDescent="0.6">
      <c r="A190" s="32" t="s">
        <v>165</v>
      </c>
      <c r="B190" s="31" t="s">
        <v>96</v>
      </c>
      <c r="C190" s="30">
        <v>23783.759999999998</v>
      </c>
      <c r="D190" s="16">
        <v>2162.38</v>
      </c>
      <c r="E190" s="29">
        <v>21621.379999999997</v>
      </c>
    </row>
    <row r="191" spans="1:5" ht="14.75" x14ac:dyDescent="0.6">
      <c r="A191" s="32" t="s">
        <v>164</v>
      </c>
      <c r="B191" s="31" t="s">
        <v>158</v>
      </c>
      <c r="C191" s="30">
        <v>36422.93</v>
      </c>
      <c r="D191" s="16">
        <v>7264.6</v>
      </c>
      <c r="E191" s="15">
        <v>29158.33</v>
      </c>
    </row>
    <row r="192" spans="1:5" s="33" customFormat="1" ht="14.75" x14ac:dyDescent="0.6">
      <c r="A192" s="46" t="s">
        <v>163</v>
      </c>
      <c r="B192" s="40" t="s">
        <v>6</v>
      </c>
      <c r="C192" s="37">
        <v>15000</v>
      </c>
      <c r="D192" s="36">
        <v>3701</v>
      </c>
      <c r="E192" s="35">
        <v>11299</v>
      </c>
    </row>
    <row r="193" spans="1:5" ht="14.75" x14ac:dyDescent="0.6">
      <c r="A193" s="38" t="s">
        <v>162</v>
      </c>
      <c r="B193" s="18" t="s">
        <v>79</v>
      </c>
      <c r="C193" s="17">
        <v>60000</v>
      </c>
      <c r="D193" s="16">
        <v>9808.65</v>
      </c>
      <c r="E193" s="15">
        <f>C193-D193</f>
        <v>50191.35</v>
      </c>
    </row>
    <row r="194" spans="1:5" ht="14.75" x14ac:dyDescent="0.6">
      <c r="A194" s="34" t="s">
        <v>161</v>
      </c>
      <c r="B194" s="18" t="s">
        <v>27</v>
      </c>
      <c r="C194" s="17">
        <v>52800</v>
      </c>
      <c r="D194" s="16">
        <v>5603.37</v>
      </c>
      <c r="E194" s="15">
        <f>C194-D194</f>
        <v>47196.63</v>
      </c>
    </row>
    <row r="195" spans="1:5" ht="14.75" x14ac:dyDescent="0.6">
      <c r="A195" s="32" t="s">
        <v>160</v>
      </c>
      <c r="B195" s="31" t="s">
        <v>15</v>
      </c>
      <c r="C195" s="30">
        <v>42284</v>
      </c>
      <c r="D195" s="16">
        <v>4904.6899999999996</v>
      </c>
      <c r="E195" s="29">
        <v>37379.31</v>
      </c>
    </row>
    <row r="196" spans="1:5" ht="14.75" x14ac:dyDescent="0.6">
      <c r="A196" s="32" t="s">
        <v>159</v>
      </c>
      <c r="B196" s="31" t="s">
        <v>158</v>
      </c>
      <c r="C196" s="30">
        <v>32264.11</v>
      </c>
      <c r="D196" s="16">
        <v>1931.81</v>
      </c>
      <c r="E196" s="15">
        <v>30332.3</v>
      </c>
    </row>
    <row r="197" spans="1:5" s="20" customFormat="1" ht="14.75" x14ac:dyDescent="0.6">
      <c r="A197" s="28" t="s">
        <v>157</v>
      </c>
      <c r="B197" s="31" t="s">
        <v>156</v>
      </c>
      <c r="C197" s="27">
        <v>74800</v>
      </c>
      <c r="D197" s="26">
        <v>13012.39</v>
      </c>
      <c r="E197" s="25">
        <f>C197-D197</f>
        <v>61787.61</v>
      </c>
    </row>
    <row r="198" spans="1:5" ht="14.75" x14ac:dyDescent="0.6">
      <c r="A198" s="19" t="s">
        <v>155</v>
      </c>
      <c r="B198" s="18" t="s">
        <v>154</v>
      </c>
      <c r="C198" s="17">
        <v>38500</v>
      </c>
      <c r="D198" s="16">
        <v>2536.3000000000002</v>
      </c>
      <c r="E198" s="15">
        <f>C198-D198</f>
        <v>35963.699999999997</v>
      </c>
    </row>
    <row r="199" spans="1:5" ht="14.75" x14ac:dyDescent="0.6">
      <c r="A199" s="39" t="s">
        <v>386</v>
      </c>
      <c r="B199" s="18" t="s">
        <v>19</v>
      </c>
      <c r="C199" s="17">
        <v>12000</v>
      </c>
      <c r="D199" s="16">
        <v>739.2</v>
      </c>
      <c r="E199" s="15">
        <f>C199-D199</f>
        <v>11260.8</v>
      </c>
    </row>
    <row r="200" spans="1:5" s="20" customFormat="1" ht="14.75" x14ac:dyDescent="0.6">
      <c r="A200" s="24" t="s">
        <v>153</v>
      </c>
      <c r="B200" s="18" t="s">
        <v>3</v>
      </c>
      <c r="C200" s="23">
        <v>44000</v>
      </c>
      <c r="D200" s="22">
        <v>0</v>
      </c>
      <c r="E200" s="21">
        <v>44000</v>
      </c>
    </row>
    <row r="201" spans="1:5" ht="14.75" x14ac:dyDescent="0.6">
      <c r="A201" s="19" t="s">
        <v>152</v>
      </c>
      <c r="B201" s="18" t="s">
        <v>8</v>
      </c>
      <c r="C201" s="17">
        <v>26883.999999999996</v>
      </c>
      <c r="D201" s="16">
        <v>16149.204400000001</v>
      </c>
      <c r="E201" s="15">
        <f>C201-D201</f>
        <v>10734.795599999996</v>
      </c>
    </row>
    <row r="202" spans="1:5" ht="14.75" x14ac:dyDescent="0.6">
      <c r="A202" s="32" t="s">
        <v>151</v>
      </c>
      <c r="B202" s="31" t="s">
        <v>3</v>
      </c>
      <c r="C202" s="30">
        <v>64702</v>
      </c>
      <c r="D202" s="16">
        <v>40361.64</v>
      </c>
      <c r="E202" s="15">
        <v>24340.36</v>
      </c>
    </row>
    <row r="203" spans="1:5" ht="14.75" x14ac:dyDescent="0.6">
      <c r="A203" s="19" t="s">
        <v>150</v>
      </c>
      <c r="B203" s="45" t="s">
        <v>149</v>
      </c>
      <c r="C203" s="17">
        <v>16500</v>
      </c>
      <c r="D203" s="16">
        <v>4088.38</v>
      </c>
      <c r="E203" s="15">
        <f>C203-D203</f>
        <v>12411.619999999999</v>
      </c>
    </row>
    <row r="204" spans="1:5" s="20" customFormat="1" ht="14.75" x14ac:dyDescent="0.6">
      <c r="A204" s="43" t="s">
        <v>148</v>
      </c>
      <c r="B204" s="18" t="s">
        <v>5</v>
      </c>
      <c r="C204" s="27">
        <v>33000</v>
      </c>
      <c r="D204" s="26">
        <v>1980.3000000000002</v>
      </c>
      <c r="E204" s="25">
        <f>C204-D204</f>
        <v>31019.7</v>
      </c>
    </row>
    <row r="205" spans="1:5" ht="14.75" x14ac:dyDescent="0.6">
      <c r="A205" s="19" t="s">
        <v>147</v>
      </c>
      <c r="B205" s="18" t="s">
        <v>19</v>
      </c>
      <c r="C205" s="17">
        <v>11000</v>
      </c>
      <c r="D205" s="16">
        <v>680.09999999999991</v>
      </c>
      <c r="E205" s="15">
        <f>C205-D205</f>
        <v>10319.9</v>
      </c>
    </row>
    <row r="206" spans="1:5" s="20" customFormat="1" ht="14.75" x14ac:dyDescent="0.6">
      <c r="A206" s="28" t="s">
        <v>146</v>
      </c>
      <c r="B206" s="18" t="s">
        <v>15</v>
      </c>
      <c r="C206" s="27">
        <v>45100</v>
      </c>
      <c r="D206" s="26">
        <v>5257.85</v>
      </c>
      <c r="E206" s="25">
        <f>C206-D206</f>
        <v>39842.15</v>
      </c>
    </row>
    <row r="207" spans="1:5" ht="14.75" x14ac:dyDescent="0.6">
      <c r="A207" s="19" t="s">
        <v>380</v>
      </c>
      <c r="B207" s="18" t="s">
        <v>38</v>
      </c>
      <c r="C207" s="17">
        <v>14233.999999999998</v>
      </c>
      <c r="D207" s="16">
        <v>4627.9193999999998</v>
      </c>
      <c r="E207" s="15">
        <f>C207-D207</f>
        <v>9606.0805999999975</v>
      </c>
    </row>
    <row r="208" spans="1:5" ht="14.75" x14ac:dyDescent="0.6">
      <c r="A208" s="32" t="s">
        <v>145</v>
      </c>
      <c r="B208" s="31" t="s">
        <v>15</v>
      </c>
      <c r="C208" s="30">
        <v>45584</v>
      </c>
      <c r="D208" s="16">
        <v>3979.77</v>
      </c>
      <c r="E208" s="29">
        <v>41604.230000000003</v>
      </c>
    </row>
    <row r="209" spans="1:5" ht="14.75" x14ac:dyDescent="0.6">
      <c r="A209" s="32" t="s">
        <v>144</v>
      </c>
      <c r="B209" s="31" t="s">
        <v>15</v>
      </c>
      <c r="C209" s="30">
        <v>42284</v>
      </c>
      <c r="D209" s="16">
        <v>4111.84</v>
      </c>
      <c r="E209" s="29">
        <v>38172.160000000003</v>
      </c>
    </row>
    <row r="210" spans="1:5" ht="14.75" x14ac:dyDescent="0.6">
      <c r="A210" s="32" t="s">
        <v>143</v>
      </c>
      <c r="B210" s="31" t="s">
        <v>142</v>
      </c>
      <c r="C210" s="30">
        <v>99000</v>
      </c>
      <c r="D210" s="16">
        <v>17806.79</v>
      </c>
      <c r="E210" s="29">
        <v>81193.209999999992</v>
      </c>
    </row>
    <row r="211" spans="1:5" ht="14.75" x14ac:dyDescent="0.6">
      <c r="A211" s="32" t="s">
        <v>141</v>
      </c>
      <c r="B211" s="31" t="s">
        <v>27</v>
      </c>
      <c r="C211" s="30">
        <v>23584</v>
      </c>
      <c r="D211" s="16">
        <v>9156.08</v>
      </c>
      <c r="E211" s="29">
        <v>14427.92</v>
      </c>
    </row>
    <row r="212" spans="1:5" ht="14.75" x14ac:dyDescent="0.6">
      <c r="A212" s="32" t="s">
        <v>140</v>
      </c>
      <c r="B212" s="31" t="s">
        <v>27</v>
      </c>
      <c r="C212" s="30">
        <v>19000</v>
      </c>
      <c r="D212" s="16">
        <v>8396.39</v>
      </c>
      <c r="E212" s="29">
        <v>10603.61</v>
      </c>
    </row>
    <row r="213" spans="1:5" ht="14.75" x14ac:dyDescent="0.6">
      <c r="A213" s="19" t="s">
        <v>139</v>
      </c>
      <c r="B213" s="44" t="s">
        <v>8</v>
      </c>
      <c r="C213" s="17">
        <v>52184</v>
      </c>
      <c r="D213" s="16">
        <v>6862.0043999999998</v>
      </c>
      <c r="E213" s="15">
        <f>C213-D213</f>
        <v>45321.995600000002</v>
      </c>
    </row>
    <row r="214" spans="1:5" ht="14.75" x14ac:dyDescent="0.6">
      <c r="A214" s="32" t="s">
        <v>138</v>
      </c>
      <c r="B214" s="31" t="s">
        <v>27</v>
      </c>
      <c r="C214" s="30">
        <v>19000</v>
      </c>
      <c r="D214" s="16">
        <v>1177.9100000000001</v>
      </c>
      <c r="E214" s="29">
        <v>17822.09</v>
      </c>
    </row>
    <row r="215" spans="1:5" ht="14.75" x14ac:dyDescent="0.6">
      <c r="A215" s="32" t="s">
        <v>137</v>
      </c>
      <c r="B215" s="31" t="s">
        <v>27</v>
      </c>
      <c r="C215" s="30">
        <v>21384</v>
      </c>
      <c r="D215" s="16">
        <v>2170.3200000000002</v>
      </c>
      <c r="E215" s="29">
        <v>19213.68</v>
      </c>
    </row>
    <row r="216" spans="1:5" s="20" customFormat="1" ht="14.75" x14ac:dyDescent="0.6">
      <c r="A216" s="28" t="s">
        <v>136</v>
      </c>
      <c r="B216" s="18" t="s">
        <v>81</v>
      </c>
      <c r="C216" s="27">
        <v>19000</v>
      </c>
      <c r="D216" s="26">
        <v>1152.9000000000001</v>
      </c>
      <c r="E216" s="25">
        <f>C216-D216</f>
        <v>17847.099999999999</v>
      </c>
    </row>
    <row r="217" spans="1:5" ht="14.75" x14ac:dyDescent="0.6">
      <c r="A217" s="32" t="s">
        <v>135</v>
      </c>
      <c r="B217" s="31" t="s">
        <v>134</v>
      </c>
      <c r="C217" s="30">
        <v>44000</v>
      </c>
      <c r="D217" s="16">
        <v>3662.6</v>
      </c>
      <c r="E217" s="29">
        <v>40337.4</v>
      </c>
    </row>
    <row r="218" spans="1:5" ht="14.75" x14ac:dyDescent="0.6">
      <c r="A218" s="32" t="s">
        <v>133</v>
      </c>
      <c r="B218" s="31" t="s">
        <v>15</v>
      </c>
      <c r="C218" s="30">
        <v>45584</v>
      </c>
      <c r="D218" s="16">
        <v>10667.82</v>
      </c>
      <c r="E218" s="29">
        <v>34916.18</v>
      </c>
    </row>
    <row r="219" spans="1:5" ht="14.75" x14ac:dyDescent="0.6">
      <c r="A219" s="32" t="s">
        <v>132</v>
      </c>
      <c r="B219" s="31" t="s">
        <v>3</v>
      </c>
      <c r="C219" s="30">
        <v>110000</v>
      </c>
      <c r="D219" s="16">
        <v>20722.560000000001</v>
      </c>
      <c r="E219" s="15">
        <v>89277.440000000002</v>
      </c>
    </row>
    <row r="220" spans="1:5" ht="14.75" x14ac:dyDescent="0.6">
      <c r="A220" s="34" t="s">
        <v>131</v>
      </c>
      <c r="B220" s="18" t="s">
        <v>32</v>
      </c>
      <c r="C220" s="17">
        <v>50000</v>
      </c>
      <c r="D220" s="16">
        <v>10385</v>
      </c>
      <c r="E220" s="15">
        <f>C220-D220</f>
        <v>39615</v>
      </c>
    </row>
    <row r="221" spans="1:5" ht="14.75" x14ac:dyDescent="0.6">
      <c r="A221" s="39" t="s">
        <v>130</v>
      </c>
      <c r="B221" s="18" t="s">
        <v>19</v>
      </c>
      <c r="C221" s="17">
        <v>28000</v>
      </c>
      <c r="D221" s="16">
        <v>12485.310000000001</v>
      </c>
      <c r="E221" s="15">
        <f>C221-D221</f>
        <v>15514.689999999999</v>
      </c>
    </row>
    <row r="222" spans="1:5" ht="14.75" x14ac:dyDescent="0.6">
      <c r="A222" s="32" t="s">
        <v>129</v>
      </c>
      <c r="B222" s="31" t="s">
        <v>15</v>
      </c>
      <c r="C222" s="30">
        <v>45584</v>
      </c>
      <c r="D222" s="16">
        <v>21101.47</v>
      </c>
      <c r="E222" s="29">
        <v>24482.53</v>
      </c>
    </row>
    <row r="223" spans="1:5" ht="14.75" x14ac:dyDescent="0.6">
      <c r="A223" s="32" t="s">
        <v>128</v>
      </c>
      <c r="B223" s="31" t="s">
        <v>8</v>
      </c>
      <c r="C223" s="30">
        <v>70202</v>
      </c>
      <c r="D223" s="16">
        <v>18478.02</v>
      </c>
      <c r="E223" s="15">
        <v>51723.979999999996</v>
      </c>
    </row>
    <row r="224" spans="1:5" ht="14.75" x14ac:dyDescent="0.6">
      <c r="A224" s="32" t="s">
        <v>127</v>
      </c>
      <c r="B224" s="31" t="s">
        <v>17</v>
      </c>
      <c r="C224" s="30">
        <v>34155</v>
      </c>
      <c r="D224" s="16">
        <v>29691.47</v>
      </c>
      <c r="E224" s="15">
        <v>4463.5299999999988</v>
      </c>
    </row>
    <row r="225" spans="1:5" ht="14.75" x14ac:dyDescent="0.6">
      <c r="A225" s="19" t="s">
        <v>126</v>
      </c>
      <c r="B225" s="18" t="s">
        <v>8</v>
      </c>
      <c r="C225" s="17">
        <v>24200</v>
      </c>
      <c r="D225" s="16">
        <v>4958.2199999999993</v>
      </c>
      <c r="E225" s="15">
        <f>C225-D225</f>
        <v>19241.78</v>
      </c>
    </row>
    <row r="226" spans="1:5" ht="14.75" x14ac:dyDescent="0.6">
      <c r="A226" s="55" t="s">
        <v>381</v>
      </c>
      <c r="B226" s="31" t="s">
        <v>3</v>
      </c>
      <c r="C226" s="30">
        <v>70202</v>
      </c>
      <c r="D226" s="16">
        <v>14626.43</v>
      </c>
      <c r="E226" s="15">
        <v>55575.57</v>
      </c>
    </row>
    <row r="227" spans="1:5" ht="14.75" x14ac:dyDescent="0.6">
      <c r="A227" s="32" t="s">
        <v>125</v>
      </c>
      <c r="B227" s="31" t="s">
        <v>124</v>
      </c>
      <c r="C227" s="30">
        <v>110000</v>
      </c>
      <c r="D227" s="16">
        <v>24640.560000000001</v>
      </c>
      <c r="E227" s="15">
        <v>85359.44</v>
      </c>
    </row>
    <row r="228" spans="1:5" ht="14.75" x14ac:dyDescent="0.6">
      <c r="A228" s="32" t="s">
        <v>123</v>
      </c>
      <c r="B228" s="31" t="s">
        <v>122</v>
      </c>
      <c r="C228" s="30">
        <v>95312.61</v>
      </c>
      <c r="D228" s="16">
        <v>52630.03</v>
      </c>
      <c r="E228" s="29">
        <v>42682.58</v>
      </c>
    </row>
    <row r="229" spans="1:5" s="20" customFormat="1" ht="14.75" x14ac:dyDescent="0.6">
      <c r="A229" s="24" t="s">
        <v>121</v>
      </c>
      <c r="B229" s="18" t="s">
        <v>6</v>
      </c>
      <c r="C229" s="23">
        <v>9000</v>
      </c>
      <c r="D229" s="22">
        <v>0</v>
      </c>
      <c r="E229" s="21">
        <v>9000</v>
      </c>
    </row>
    <row r="230" spans="1:5" ht="14.75" x14ac:dyDescent="0.6">
      <c r="A230" s="19" t="s">
        <v>120</v>
      </c>
      <c r="B230" s="18" t="s">
        <v>52</v>
      </c>
      <c r="C230" s="17">
        <v>20000</v>
      </c>
      <c r="D230" s="16">
        <v>8199.119999999999</v>
      </c>
      <c r="E230" s="15">
        <f>C230-D230</f>
        <v>11800.880000000001</v>
      </c>
    </row>
    <row r="231" spans="1:5" ht="14.75" x14ac:dyDescent="0.6">
      <c r="A231" s="34" t="s">
        <v>382</v>
      </c>
      <c r="B231" s="18" t="s">
        <v>8</v>
      </c>
      <c r="C231" s="17">
        <v>40000</v>
      </c>
      <c r="D231" s="16">
        <v>4182.6499999999996</v>
      </c>
      <c r="E231" s="15">
        <f>C231-D231</f>
        <v>35817.35</v>
      </c>
    </row>
    <row r="232" spans="1:5" s="20" customFormat="1" ht="14.75" x14ac:dyDescent="0.6">
      <c r="A232" s="41" t="s">
        <v>119</v>
      </c>
      <c r="B232" s="18" t="s">
        <v>118</v>
      </c>
      <c r="C232" s="27">
        <v>35000</v>
      </c>
      <c r="D232" s="26">
        <v>2098.5</v>
      </c>
      <c r="E232" s="25">
        <f>C232-D232</f>
        <v>32901.5</v>
      </c>
    </row>
    <row r="233" spans="1:5" ht="14.75" x14ac:dyDescent="0.6">
      <c r="A233" s="32" t="s">
        <v>117</v>
      </c>
      <c r="B233" s="31" t="s">
        <v>116</v>
      </c>
      <c r="C233" s="30">
        <v>42570</v>
      </c>
      <c r="D233" s="16">
        <v>5665.06</v>
      </c>
      <c r="E233" s="15">
        <v>36904.94</v>
      </c>
    </row>
    <row r="234" spans="1:5" ht="14.75" x14ac:dyDescent="0.6">
      <c r="A234" s="19" t="s">
        <v>115</v>
      </c>
      <c r="B234" s="18" t="s">
        <v>40</v>
      </c>
      <c r="C234" s="17">
        <v>10643.875</v>
      </c>
      <c r="D234" s="16">
        <v>8402.4330124999997</v>
      </c>
      <c r="E234" s="15">
        <f>C234-D234</f>
        <v>2241.4419875000003</v>
      </c>
    </row>
    <row r="235" spans="1:5" ht="14.75" x14ac:dyDescent="0.6">
      <c r="A235" s="32" t="s">
        <v>114</v>
      </c>
      <c r="B235" s="31" t="s">
        <v>27</v>
      </c>
      <c r="C235" s="30">
        <v>19000</v>
      </c>
      <c r="D235" s="16">
        <v>7324.03</v>
      </c>
      <c r="E235" s="29">
        <v>11675.970000000001</v>
      </c>
    </row>
    <row r="236" spans="1:5" ht="14.75" x14ac:dyDescent="0.6">
      <c r="A236" s="19" t="s">
        <v>113</v>
      </c>
      <c r="B236" s="18" t="s">
        <v>40</v>
      </c>
      <c r="C236" s="17">
        <v>10643.875</v>
      </c>
      <c r="D236" s="16">
        <v>659.05301250000002</v>
      </c>
      <c r="E236" s="15">
        <f>C236-D236</f>
        <v>9984.8219874999995</v>
      </c>
    </row>
    <row r="237" spans="1:5" ht="14.75" x14ac:dyDescent="0.6">
      <c r="A237" s="32" t="s">
        <v>112</v>
      </c>
      <c r="B237" s="31" t="s">
        <v>15</v>
      </c>
      <c r="C237" s="30">
        <v>45584</v>
      </c>
      <c r="D237" s="16">
        <v>11853.1</v>
      </c>
      <c r="E237" s="29">
        <v>33730.9</v>
      </c>
    </row>
    <row r="238" spans="1:5" s="20" customFormat="1" ht="14.75" x14ac:dyDescent="0.6">
      <c r="A238" s="28" t="s">
        <v>111</v>
      </c>
      <c r="B238" s="18" t="s">
        <v>99</v>
      </c>
      <c r="C238" s="27">
        <v>27499.999999999996</v>
      </c>
      <c r="D238" s="26">
        <v>1655.2499999999998</v>
      </c>
      <c r="E238" s="25">
        <f>C238-D238</f>
        <v>25844.749999999996</v>
      </c>
    </row>
    <row r="239" spans="1:5" ht="14.75" x14ac:dyDescent="0.6">
      <c r="A239" s="38" t="s">
        <v>110</v>
      </c>
      <c r="B239" s="18" t="s">
        <v>6</v>
      </c>
      <c r="C239" s="37">
        <v>9000</v>
      </c>
      <c r="D239" s="36">
        <v>0</v>
      </c>
      <c r="E239" s="35">
        <v>9000</v>
      </c>
    </row>
    <row r="240" spans="1:5" s="20" customFormat="1" ht="14.75" x14ac:dyDescent="0.6">
      <c r="A240" s="41" t="s">
        <v>109</v>
      </c>
      <c r="B240" s="18" t="s">
        <v>99</v>
      </c>
      <c r="C240" s="27">
        <v>50000</v>
      </c>
      <c r="D240" s="26">
        <v>4839</v>
      </c>
      <c r="E240" s="25">
        <f>C240-D240</f>
        <v>45161</v>
      </c>
    </row>
    <row r="241" spans="1:5" ht="14.75" x14ac:dyDescent="0.6">
      <c r="A241" s="32" t="s">
        <v>108</v>
      </c>
      <c r="B241" s="31" t="s">
        <v>27</v>
      </c>
      <c r="C241" s="30">
        <v>17864</v>
      </c>
      <c r="D241" s="16">
        <v>2692.7</v>
      </c>
      <c r="E241" s="29">
        <v>15171.3</v>
      </c>
    </row>
    <row r="242" spans="1:5" ht="14.75" x14ac:dyDescent="0.6">
      <c r="A242" s="19" t="s">
        <v>107</v>
      </c>
      <c r="B242" s="18" t="s">
        <v>3</v>
      </c>
      <c r="C242" s="17">
        <v>100000</v>
      </c>
      <c r="D242" s="16">
        <v>18012.379999999997</v>
      </c>
      <c r="E242" s="15">
        <f>C242-D242</f>
        <v>81987.62</v>
      </c>
    </row>
    <row r="243" spans="1:5" s="20" customFormat="1" ht="14.75" x14ac:dyDescent="0.6">
      <c r="A243" s="28" t="s">
        <v>106</v>
      </c>
      <c r="B243" s="18" t="s">
        <v>105</v>
      </c>
      <c r="C243" s="27">
        <v>20284</v>
      </c>
      <c r="D243" s="26">
        <v>3100.3444</v>
      </c>
      <c r="E243" s="25">
        <f>C243-D243</f>
        <v>17183.655599999998</v>
      </c>
    </row>
    <row r="244" spans="1:5" ht="14.75" x14ac:dyDescent="0.6">
      <c r="A244" s="32" t="s">
        <v>104</v>
      </c>
      <c r="B244" s="31" t="s">
        <v>38</v>
      </c>
      <c r="C244" s="30">
        <v>12650</v>
      </c>
      <c r="D244" s="16">
        <v>802.63</v>
      </c>
      <c r="E244" s="29">
        <v>11847.37</v>
      </c>
    </row>
    <row r="245" spans="1:5" s="20" customFormat="1" ht="14.75" x14ac:dyDescent="0.6">
      <c r="A245" s="24" t="s">
        <v>103</v>
      </c>
      <c r="B245" s="18" t="s">
        <v>6</v>
      </c>
      <c r="C245" s="23">
        <v>9000</v>
      </c>
      <c r="D245" s="22">
        <v>0</v>
      </c>
      <c r="E245" s="21">
        <v>9000</v>
      </c>
    </row>
    <row r="246" spans="1:5" ht="14.75" x14ac:dyDescent="0.6">
      <c r="A246" s="19" t="s">
        <v>102</v>
      </c>
      <c r="B246" s="44" t="s">
        <v>13</v>
      </c>
      <c r="C246" s="17">
        <v>54999.999999999993</v>
      </c>
      <c r="D246" s="16">
        <v>16229.34</v>
      </c>
      <c r="E246" s="15">
        <f>C246-D246</f>
        <v>38770.659999999989</v>
      </c>
    </row>
    <row r="247" spans="1:5" s="20" customFormat="1" ht="14.75" x14ac:dyDescent="0.6">
      <c r="A247" s="24" t="s">
        <v>101</v>
      </c>
      <c r="B247" s="18" t="s">
        <v>6</v>
      </c>
      <c r="C247" s="23">
        <v>13000</v>
      </c>
      <c r="D247" s="22">
        <v>0</v>
      </c>
      <c r="E247" s="21">
        <v>13000</v>
      </c>
    </row>
    <row r="248" spans="1:5" ht="14.75" x14ac:dyDescent="0.6">
      <c r="A248" s="39" t="s">
        <v>100</v>
      </c>
      <c r="B248" s="18" t="s">
        <v>99</v>
      </c>
      <c r="C248" s="17">
        <v>50000</v>
      </c>
      <c r="D248" s="16">
        <v>4839</v>
      </c>
      <c r="E248" s="15">
        <f>C248-D248</f>
        <v>45161</v>
      </c>
    </row>
    <row r="249" spans="1:5" ht="14.75" x14ac:dyDescent="0.6">
      <c r="A249" s="32" t="s">
        <v>98</v>
      </c>
      <c r="B249" s="31" t="s">
        <v>42</v>
      </c>
      <c r="C249" s="30">
        <v>69784</v>
      </c>
      <c r="D249" s="16">
        <v>10223.27</v>
      </c>
      <c r="E249" s="15">
        <v>59560.729999999996</v>
      </c>
    </row>
    <row r="250" spans="1:5" ht="14.75" x14ac:dyDescent="0.6">
      <c r="A250" s="32" t="s">
        <v>97</v>
      </c>
      <c r="B250" s="31" t="s">
        <v>96</v>
      </c>
      <c r="C250" s="30">
        <v>21379.360000000001</v>
      </c>
      <c r="D250" s="16">
        <v>13028.35</v>
      </c>
      <c r="E250" s="29">
        <v>8351.01</v>
      </c>
    </row>
    <row r="251" spans="1:5" s="33" customFormat="1" ht="14.75" x14ac:dyDescent="0.6">
      <c r="A251" s="19" t="s">
        <v>95</v>
      </c>
      <c r="B251" s="40" t="s">
        <v>44</v>
      </c>
      <c r="C251" s="17">
        <v>19800</v>
      </c>
      <c r="D251" s="16">
        <v>4340.18</v>
      </c>
      <c r="E251" s="15">
        <f>C251-D251</f>
        <v>15459.82</v>
      </c>
    </row>
    <row r="252" spans="1:5" ht="14.75" x14ac:dyDescent="0.6">
      <c r="A252" s="19" t="s">
        <v>94</v>
      </c>
      <c r="B252" s="18" t="s">
        <v>52</v>
      </c>
      <c r="C252" s="17">
        <v>26883.999999999996</v>
      </c>
      <c r="D252" s="16">
        <v>3448.6044000000002</v>
      </c>
      <c r="E252" s="15">
        <f>C252-D252</f>
        <v>23435.395599999996</v>
      </c>
    </row>
    <row r="253" spans="1:5" s="20" customFormat="1" ht="14.75" x14ac:dyDescent="0.6">
      <c r="A253" s="28" t="s">
        <v>93</v>
      </c>
      <c r="B253" s="18" t="s">
        <v>5</v>
      </c>
      <c r="C253" s="27">
        <v>29083.999999999996</v>
      </c>
      <c r="D253" s="26">
        <v>6534.4143999999997</v>
      </c>
      <c r="E253" s="25">
        <f>C253-D253</f>
        <v>22549.585599999999</v>
      </c>
    </row>
    <row r="254" spans="1:5" ht="14.75" x14ac:dyDescent="0.6">
      <c r="A254" s="34" t="s">
        <v>92</v>
      </c>
      <c r="B254" s="18" t="s">
        <v>79</v>
      </c>
      <c r="C254" s="17">
        <v>140000</v>
      </c>
      <c r="D254" s="16">
        <v>28873.379999999997</v>
      </c>
      <c r="E254" s="15">
        <f>C254-D254</f>
        <v>111126.62</v>
      </c>
    </row>
    <row r="255" spans="1:5" ht="14.75" x14ac:dyDescent="0.6">
      <c r="A255" s="32" t="s">
        <v>91</v>
      </c>
      <c r="B255" s="31" t="s">
        <v>61</v>
      </c>
      <c r="C255" s="30">
        <v>39655</v>
      </c>
      <c r="D255" s="16">
        <v>8935.24</v>
      </c>
      <c r="E255" s="15">
        <v>30719.760000000002</v>
      </c>
    </row>
    <row r="256" spans="1:5" ht="14.75" x14ac:dyDescent="0.6">
      <c r="A256" s="32" t="s">
        <v>90</v>
      </c>
      <c r="B256" s="31" t="s">
        <v>40</v>
      </c>
      <c r="C256" s="30">
        <v>14212</v>
      </c>
      <c r="D256" s="16">
        <v>5994.52</v>
      </c>
      <c r="E256" s="29">
        <v>8217.48</v>
      </c>
    </row>
    <row r="257" spans="1:5" ht="14.75" x14ac:dyDescent="0.6">
      <c r="A257" s="39" t="s">
        <v>89</v>
      </c>
      <c r="B257" s="18" t="s">
        <v>27</v>
      </c>
      <c r="C257" s="17">
        <v>45000</v>
      </c>
      <c r="D257" s="16">
        <v>3837.8199999999997</v>
      </c>
      <c r="E257" s="15">
        <f>C257-D257</f>
        <v>41162.18</v>
      </c>
    </row>
    <row r="258" spans="1:5" ht="14.75" x14ac:dyDescent="0.6">
      <c r="A258" s="39" t="s">
        <v>88</v>
      </c>
      <c r="B258" s="40" t="s">
        <v>6</v>
      </c>
      <c r="C258" s="37">
        <v>13000</v>
      </c>
      <c r="D258" s="36">
        <v>0</v>
      </c>
      <c r="E258" s="35">
        <v>13000</v>
      </c>
    </row>
    <row r="259" spans="1:5" s="20" customFormat="1" ht="14.75" x14ac:dyDescent="0.6">
      <c r="A259" s="43" t="s">
        <v>87</v>
      </c>
      <c r="B259" s="42" t="s">
        <v>86</v>
      </c>
      <c r="C259" s="27">
        <v>50000</v>
      </c>
      <c r="D259" s="26">
        <v>4839</v>
      </c>
      <c r="E259" s="25">
        <f>C259-D259</f>
        <v>45161</v>
      </c>
    </row>
    <row r="260" spans="1:5" ht="14.75" x14ac:dyDescent="0.6">
      <c r="A260" s="38" t="s">
        <v>85</v>
      </c>
      <c r="B260" s="18" t="s">
        <v>6</v>
      </c>
      <c r="C260" s="37">
        <v>9000</v>
      </c>
      <c r="D260" s="36">
        <v>0</v>
      </c>
      <c r="E260" s="35">
        <v>9000</v>
      </c>
    </row>
    <row r="261" spans="1:5" s="20" customFormat="1" ht="14.75" x14ac:dyDescent="0.6">
      <c r="A261" s="28" t="s">
        <v>84</v>
      </c>
      <c r="B261" s="18" t="s">
        <v>81</v>
      </c>
      <c r="C261" s="27">
        <v>22462</v>
      </c>
      <c r="D261" s="26">
        <v>18353.484199999999</v>
      </c>
      <c r="E261" s="25">
        <f>C261-D261</f>
        <v>4108.515800000001</v>
      </c>
    </row>
    <row r="262" spans="1:5" ht="14.75" x14ac:dyDescent="0.6">
      <c r="A262" s="32" t="s">
        <v>83</v>
      </c>
      <c r="B262" s="31" t="s">
        <v>3</v>
      </c>
      <c r="C262" s="30">
        <v>127600</v>
      </c>
      <c r="D262" s="16">
        <v>64026.74</v>
      </c>
      <c r="E262" s="15">
        <v>63573.26</v>
      </c>
    </row>
    <row r="263" spans="1:5" ht="14.75" x14ac:dyDescent="0.6">
      <c r="A263" s="34" t="s">
        <v>82</v>
      </c>
      <c r="B263" s="18" t="s">
        <v>81</v>
      </c>
      <c r="C263" s="17">
        <v>19000</v>
      </c>
      <c r="D263" s="16">
        <v>1152.9000000000001</v>
      </c>
      <c r="E263" s="15">
        <f>C263-D263</f>
        <v>17847.099999999999</v>
      </c>
    </row>
    <row r="264" spans="1:5" s="20" customFormat="1" ht="14.75" x14ac:dyDescent="0.6">
      <c r="A264" s="28" t="s">
        <v>80</v>
      </c>
      <c r="B264" s="18" t="s">
        <v>79</v>
      </c>
      <c r="C264" s="27">
        <v>132000</v>
      </c>
      <c r="D264" s="26">
        <v>38692.770000000004</v>
      </c>
      <c r="E264" s="25">
        <f>C264-D264</f>
        <v>93307.23</v>
      </c>
    </row>
    <row r="265" spans="1:5" ht="14.75" x14ac:dyDescent="0.6">
      <c r="A265" s="32" t="s">
        <v>78</v>
      </c>
      <c r="B265" s="31" t="s">
        <v>13</v>
      </c>
      <c r="C265" s="30">
        <v>44000</v>
      </c>
      <c r="D265" s="16">
        <v>6471.44</v>
      </c>
      <c r="E265" s="15">
        <v>37528.559999999998</v>
      </c>
    </row>
    <row r="266" spans="1:5" ht="14.75" x14ac:dyDescent="0.6">
      <c r="A266" s="32" t="s">
        <v>77</v>
      </c>
      <c r="B266" s="31" t="s">
        <v>13</v>
      </c>
      <c r="C266" s="30">
        <v>55000</v>
      </c>
      <c r="D266" s="16">
        <v>5835.18</v>
      </c>
      <c r="E266" s="15">
        <v>49164.82</v>
      </c>
    </row>
    <row r="267" spans="1:5" ht="14.75" x14ac:dyDescent="0.6">
      <c r="A267" s="32" t="s">
        <v>76</v>
      </c>
      <c r="B267" s="31" t="s">
        <v>75</v>
      </c>
      <c r="C267" s="30">
        <v>46486</v>
      </c>
      <c r="D267" s="16">
        <v>6840.37</v>
      </c>
      <c r="E267" s="15">
        <v>39645.629999999997</v>
      </c>
    </row>
    <row r="268" spans="1:5" ht="14.75" x14ac:dyDescent="0.6">
      <c r="A268" s="32" t="s">
        <v>74</v>
      </c>
      <c r="B268" s="31" t="s">
        <v>73</v>
      </c>
      <c r="C268" s="30">
        <v>235023.25</v>
      </c>
      <c r="D268" s="16">
        <v>53894.2</v>
      </c>
      <c r="E268" s="15">
        <v>181129.05</v>
      </c>
    </row>
    <row r="269" spans="1:5" ht="14.75" x14ac:dyDescent="0.6">
      <c r="A269" s="19" t="s">
        <v>72</v>
      </c>
      <c r="B269" s="18" t="s">
        <v>47</v>
      </c>
      <c r="C269" s="17">
        <v>42284</v>
      </c>
      <c r="D269" s="16">
        <v>3293.9844000000003</v>
      </c>
      <c r="E269" s="15">
        <f>C269-D269</f>
        <v>38990.015599999999</v>
      </c>
    </row>
    <row r="270" spans="1:5" ht="14.75" x14ac:dyDescent="0.6">
      <c r="A270" s="32" t="s">
        <v>71</v>
      </c>
      <c r="B270" s="31" t="s">
        <v>15</v>
      </c>
      <c r="C270" s="30">
        <v>45584</v>
      </c>
      <c r="D270" s="16">
        <v>3979.77</v>
      </c>
      <c r="E270" s="29">
        <v>41604.230000000003</v>
      </c>
    </row>
    <row r="271" spans="1:5" ht="14.75" x14ac:dyDescent="0.6">
      <c r="A271" s="32" t="s">
        <v>70</v>
      </c>
      <c r="B271" s="31" t="s">
        <v>15</v>
      </c>
      <c r="C271" s="30">
        <v>45584</v>
      </c>
      <c r="D271" s="16">
        <v>4061.77</v>
      </c>
      <c r="E271" s="29">
        <v>41522.230000000003</v>
      </c>
    </row>
    <row r="272" spans="1:5" s="20" customFormat="1" ht="14.75" x14ac:dyDescent="0.6">
      <c r="A272" s="41" t="s">
        <v>69</v>
      </c>
      <c r="B272" s="18" t="s">
        <v>68</v>
      </c>
      <c r="C272" s="27">
        <v>20000</v>
      </c>
      <c r="D272" s="26">
        <v>1212</v>
      </c>
      <c r="E272" s="25">
        <f>C272-D272</f>
        <v>18788</v>
      </c>
    </row>
    <row r="273" spans="1:5" ht="14.75" x14ac:dyDescent="0.6">
      <c r="A273" s="39" t="s">
        <v>67</v>
      </c>
      <c r="B273" s="18" t="s">
        <v>66</v>
      </c>
      <c r="C273" s="17">
        <v>60000</v>
      </c>
      <c r="D273" s="16">
        <v>7062.65</v>
      </c>
      <c r="E273" s="15">
        <f>C273-D273</f>
        <v>52937.35</v>
      </c>
    </row>
    <row r="274" spans="1:5" s="20" customFormat="1" ht="14.75" x14ac:dyDescent="0.6">
      <c r="A274" s="24" t="s">
        <v>65</v>
      </c>
      <c r="B274" s="18" t="s">
        <v>6</v>
      </c>
      <c r="C274" s="23">
        <v>13000</v>
      </c>
      <c r="D274" s="22">
        <v>0</v>
      </c>
      <c r="E274" s="21">
        <v>13000</v>
      </c>
    </row>
    <row r="275" spans="1:5" ht="14.75" x14ac:dyDescent="0.6">
      <c r="A275" s="32" t="s">
        <v>64</v>
      </c>
      <c r="B275" s="31" t="s">
        <v>3</v>
      </c>
      <c r="C275" s="30">
        <v>143000</v>
      </c>
      <c r="D275" s="16">
        <v>29682.880000000001</v>
      </c>
      <c r="E275" s="15">
        <v>113317.12</v>
      </c>
    </row>
    <row r="276" spans="1:5" ht="14.75" x14ac:dyDescent="0.6">
      <c r="A276" s="19" t="s">
        <v>63</v>
      </c>
      <c r="B276" s="18" t="s">
        <v>38</v>
      </c>
      <c r="C276" s="17">
        <v>11000</v>
      </c>
      <c r="D276" s="16">
        <v>1726.1</v>
      </c>
      <c r="E276" s="15">
        <f>C276-D276</f>
        <v>9273.9</v>
      </c>
    </row>
    <row r="277" spans="1:5" ht="14.75" x14ac:dyDescent="0.6">
      <c r="A277" s="32" t="s">
        <v>62</v>
      </c>
      <c r="B277" s="31" t="s">
        <v>61</v>
      </c>
      <c r="C277" s="30">
        <v>34155</v>
      </c>
      <c r="D277" s="16">
        <v>2976.32</v>
      </c>
      <c r="E277" s="15">
        <v>31178.68</v>
      </c>
    </row>
    <row r="278" spans="1:5" ht="14.75" x14ac:dyDescent="0.6">
      <c r="A278" s="32" t="s">
        <v>60</v>
      </c>
      <c r="B278" s="31" t="s">
        <v>17</v>
      </c>
      <c r="C278" s="30">
        <v>25000</v>
      </c>
      <c r="D278" s="16">
        <v>3548.5</v>
      </c>
      <c r="E278" s="15">
        <v>21451.5</v>
      </c>
    </row>
    <row r="279" spans="1:5" s="20" customFormat="1" ht="14.75" x14ac:dyDescent="0.6">
      <c r="A279" s="28" t="s">
        <v>59</v>
      </c>
      <c r="B279" s="18" t="s">
        <v>58</v>
      </c>
      <c r="C279" s="27">
        <v>14783.999999999998</v>
      </c>
      <c r="D279" s="26">
        <v>903.73439999999982</v>
      </c>
      <c r="E279" s="25">
        <f>C279-D279</f>
        <v>13880.265599999999</v>
      </c>
    </row>
    <row r="280" spans="1:5" ht="14.75" x14ac:dyDescent="0.6">
      <c r="A280" s="19" t="s">
        <v>57</v>
      </c>
      <c r="B280" s="18" t="s">
        <v>40</v>
      </c>
      <c r="C280" s="17">
        <v>10643.875</v>
      </c>
      <c r="D280" s="16">
        <v>1205.0530125</v>
      </c>
      <c r="E280" s="15">
        <f>C280-D280</f>
        <v>9438.8219874999995</v>
      </c>
    </row>
    <row r="281" spans="1:5" ht="14.75" x14ac:dyDescent="0.6">
      <c r="A281" s="32" t="s">
        <v>56</v>
      </c>
      <c r="B281" s="31" t="s">
        <v>27</v>
      </c>
      <c r="C281" s="30">
        <v>18084</v>
      </c>
      <c r="D281" s="16">
        <v>3071.29</v>
      </c>
      <c r="E281" s="29">
        <v>15012.71</v>
      </c>
    </row>
    <row r="282" spans="1:5" ht="14.75" x14ac:dyDescent="0.6">
      <c r="A282" s="32" t="s">
        <v>55</v>
      </c>
      <c r="B282" s="31" t="s">
        <v>40</v>
      </c>
      <c r="C282" s="30">
        <v>14000</v>
      </c>
      <c r="D282" s="16">
        <v>882.41</v>
      </c>
      <c r="E282" s="29">
        <v>13117.59</v>
      </c>
    </row>
    <row r="283" spans="1:5" ht="14.75" x14ac:dyDescent="0.6">
      <c r="A283" s="32" t="s">
        <v>54</v>
      </c>
      <c r="B283" s="31" t="s">
        <v>3</v>
      </c>
      <c r="C283" s="30">
        <v>55000</v>
      </c>
      <c r="D283" s="16">
        <v>5917.18</v>
      </c>
      <c r="E283" s="15">
        <v>49082.82</v>
      </c>
    </row>
    <row r="284" spans="1:5" s="20" customFormat="1" ht="14.75" x14ac:dyDescent="0.6">
      <c r="A284" s="41" t="s">
        <v>53</v>
      </c>
      <c r="B284" s="18" t="s">
        <v>52</v>
      </c>
      <c r="C284" s="27">
        <v>17000</v>
      </c>
      <c r="D284" s="26">
        <v>5213.41</v>
      </c>
      <c r="E284" s="25">
        <f>C284-D284</f>
        <v>11786.59</v>
      </c>
    </row>
    <row r="285" spans="1:5" ht="14.75" x14ac:dyDescent="0.6">
      <c r="A285" s="19" t="s">
        <v>51</v>
      </c>
      <c r="B285" s="18" t="s">
        <v>27</v>
      </c>
      <c r="C285" s="17">
        <v>66000</v>
      </c>
      <c r="D285" s="16">
        <v>19602.05</v>
      </c>
      <c r="E285" s="15">
        <f>C285-D285</f>
        <v>46397.95</v>
      </c>
    </row>
    <row r="286" spans="1:5" ht="14.75" x14ac:dyDescent="0.6">
      <c r="A286" s="32" t="s">
        <v>50</v>
      </c>
      <c r="B286" s="31" t="s">
        <v>8</v>
      </c>
      <c r="C286" s="30">
        <v>44000</v>
      </c>
      <c r="D286" s="16">
        <v>17141.41</v>
      </c>
      <c r="E286" s="15">
        <v>26858.59</v>
      </c>
    </row>
    <row r="287" spans="1:5" ht="14.75" x14ac:dyDescent="0.6">
      <c r="A287" s="32" t="s">
        <v>49</v>
      </c>
      <c r="B287" s="31" t="s">
        <v>47</v>
      </c>
      <c r="C287" s="30">
        <v>78457.5</v>
      </c>
      <c r="D287" s="16">
        <v>49317.46</v>
      </c>
      <c r="E287" s="15">
        <v>29140.04</v>
      </c>
    </row>
    <row r="288" spans="1:5" ht="14.75" x14ac:dyDescent="0.6">
      <c r="A288" s="19" t="s">
        <v>48</v>
      </c>
      <c r="B288" s="18" t="s">
        <v>47</v>
      </c>
      <c r="C288" s="17">
        <v>42284</v>
      </c>
      <c r="D288" s="16">
        <v>30962.844400000002</v>
      </c>
      <c r="E288" s="15">
        <f t="shared" ref="E288:E293" si="2">C288-D288</f>
        <v>11321.155599999998</v>
      </c>
    </row>
    <row r="289" spans="1:5" ht="14.75" x14ac:dyDescent="0.6">
      <c r="A289" s="19" t="s">
        <v>46</v>
      </c>
      <c r="B289" s="18" t="s">
        <v>8</v>
      </c>
      <c r="C289" s="17">
        <v>16500</v>
      </c>
      <c r="D289" s="16">
        <v>4092.87</v>
      </c>
      <c r="E289" s="15">
        <f t="shared" si="2"/>
        <v>12407.130000000001</v>
      </c>
    </row>
    <row r="290" spans="1:5" s="33" customFormat="1" ht="14.75" x14ac:dyDescent="0.6">
      <c r="A290" s="19" t="s">
        <v>45</v>
      </c>
      <c r="B290" s="40" t="s">
        <v>44</v>
      </c>
      <c r="C290" s="17">
        <v>22000</v>
      </c>
      <c r="D290" s="16">
        <v>2036.1999999999998</v>
      </c>
      <c r="E290" s="15">
        <f t="shared" si="2"/>
        <v>19963.8</v>
      </c>
    </row>
    <row r="291" spans="1:5" ht="14.75" x14ac:dyDescent="0.6">
      <c r="A291" s="39" t="s">
        <v>43</v>
      </c>
      <c r="B291" s="18" t="s">
        <v>42</v>
      </c>
      <c r="C291" s="17">
        <v>55000</v>
      </c>
      <c r="D291" s="16">
        <v>5840.17</v>
      </c>
      <c r="E291" s="15">
        <f t="shared" si="2"/>
        <v>49159.83</v>
      </c>
    </row>
    <row r="292" spans="1:5" ht="14.75" x14ac:dyDescent="0.6">
      <c r="A292" s="19" t="s">
        <v>41</v>
      </c>
      <c r="B292" s="18" t="s">
        <v>40</v>
      </c>
      <c r="C292" s="17">
        <v>15371.674999999999</v>
      </c>
      <c r="D292" s="16">
        <v>7788.7659924999998</v>
      </c>
      <c r="E292" s="15">
        <f t="shared" si="2"/>
        <v>7582.9090074999995</v>
      </c>
    </row>
    <row r="293" spans="1:5" ht="14.75" x14ac:dyDescent="0.6">
      <c r="A293" s="19" t="s">
        <v>39</v>
      </c>
      <c r="B293" s="18" t="s">
        <v>38</v>
      </c>
      <c r="C293" s="17">
        <v>12583.999999999998</v>
      </c>
      <c r="D293" s="16">
        <v>773.71439999999984</v>
      </c>
      <c r="E293" s="15">
        <f t="shared" si="2"/>
        <v>11810.285599999999</v>
      </c>
    </row>
    <row r="294" spans="1:5" ht="14.75" x14ac:dyDescent="0.6">
      <c r="A294" s="32" t="s">
        <v>37</v>
      </c>
      <c r="B294" s="31" t="s">
        <v>8</v>
      </c>
      <c r="C294" s="30">
        <v>42966</v>
      </c>
      <c r="D294" s="16">
        <v>26481.51</v>
      </c>
      <c r="E294" s="15">
        <v>16484.490000000002</v>
      </c>
    </row>
    <row r="295" spans="1:5" s="20" customFormat="1" ht="14.75" x14ac:dyDescent="0.6">
      <c r="A295" s="28" t="s">
        <v>36</v>
      </c>
      <c r="B295" s="18" t="s">
        <v>35</v>
      </c>
      <c r="C295" s="27">
        <v>29699.999999999996</v>
      </c>
      <c r="D295" s="26">
        <v>4876.6499999999996</v>
      </c>
      <c r="E295" s="25">
        <f>C295-D295</f>
        <v>24823.35</v>
      </c>
    </row>
    <row r="296" spans="1:5" ht="14.75" x14ac:dyDescent="0.6">
      <c r="A296" s="32" t="s">
        <v>34</v>
      </c>
      <c r="B296" s="31" t="s">
        <v>3</v>
      </c>
      <c r="C296" s="30">
        <v>27500</v>
      </c>
      <c r="D296" s="16">
        <v>7138.66</v>
      </c>
      <c r="E296" s="15">
        <v>20361.34</v>
      </c>
    </row>
    <row r="297" spans="1:5" ht="14.75" x14ac:dyDescent="0.6">
      <c r="A297" s="19" t="s">
        <v>33</v>
      </c>
      <c r="B297" s="18" t="s">
        <v>32</v>
      </c>
      <c r="C297" s="17">
        <v>42284</v>
      </c>
      <c r="D297" s="16">
        <v>3293.9844000000003</v>
      </c>
      <c r="E297" s="15">
        <f>C297-D297</f>
        <v>38990.015599999999</v>
      </c>
    </row>
    <row r="298" spans="1:5" s="20" customFormat="1" ht="14.75" x14ac:dyDescent="0.6">
      <c r="A298" s="24" t="s">
        <v>31</v>
      </c>
      <c r="B298" s="18" t="s">
        <v>30</v>
      </c>
      <c r="C298" s="23">
        <v>19184</v>
      </c>
      <c r="D298" s="22">
        <v>0</v>
      </c>
      <c r="E298" s="21">
        <v>19184</v>
      </c>
    </row>
    <row r="299" spans="1:5" ht="14.75" x14ac:dyDescent="0.6">
      <c r="A299" s="38" t="s">
        <v>29</v>
      </c>
      <c r="B299" s="18" t="s">
        <v>6</v>
      </c>
      <c r="C299" s="37">
        <v>15000</v>
      </c>
      <c r="D299" s="36">
        <v>0</v>
      </c>
      <c r="E299" s="35">
        <v>15000</v>
      </c>
    </row>
    <row r="300" spans="1:5" ht="14.75" x14ac:dyDescent="0.6">
      <c r="A300" s="34" t="s">
        <v>28</v>
      </c>
      <c r="B300" s="18" t="s">
        <v>27</v>
      </c>
      <c r="C300" s="17">
        <v>55000</v>
      </c>
      <c r="D300" s="16">
        <v>19886.169999999998</v>
      </c>
      <c r="E300" s="15">
        <f>C300-D300</f>
        <v>35113.83</v>
      </c>
    </row>
    <row r="301" spans="1:5" ht="14.75" x14ac:dyDescent="0.6">
      <c r="A301" s="19" t="s">
        <v>26</v>
      </c>
      <c r="B301" s="18" t="s">
        <v>13</v>
      </c>
      <c r="C301" s="17">
        <v>33000</v>
      </c>
      <c r="D301" s="16">
        <v>1980.3000000000002</v>
      </c>
      <c r="E301" s="15">
        <f>C301-D301</f>
        <v>31019.7</v>
      </c>
    </row>
    <row r="302" spans="1:5" ht="14.75" x14ac:dyDescent="0.6">
      <c r="A302" s="32" t="s">
        <v>25</v>
      </c>
      <c r="B302" s="31" t="s">
        <v>15</v>
      </c>
      <c r="C302" s="30">
        <v>45584</v>
      </c>
      <c r="D302" s="16">
        <v>4061.77</v>
      </c>
      <c r="E302" s="29">
        <v>41522.230000000003</v>
      </c>
    </row>
    <row r="303" spans="1:5" s="33" customFormat="1" ht="14.75" x14ac:dyDescent="0.6">
      <c r="A303" s="19" t="s">
        <v>24</v>
      </c>
      <c r="B303" s="31" t="s">
        <v>23</v>
      </c>
      <c r="C303" s="17">
        <v>143000</v>
      </c>
      <c r="D303" s="16">
        <v>28685.040000000001</v>
      </c>
      <c r="E303" s="15">
        <f>C303-D303</f>
        <v>114314.95999999999</v>
      </c>
    </row>
    <row r="304" spans="1:5" ht="14.75" x14ac:dyDescent="0.6">
      <c r="A304" s="19" t="s">
        <v>22</v>
      </c>
      <c r="B304" s="18" t="s">
        <v>8</v>
      </c>
      <c r="C304" s="17">
        <v>33000</v>
      </c>
      <c r="D304" s="16">
        <v>3026.3</v>
      </c>
      <c r="E304" s="15">
        <f>C304-D304</f>
        <v>29973.7</v>
      </c>
    </row>
    <row r="305" spans="1:5" ht="14.75" x14ac:dyDescent="0.6">
      <c r="A305" s="32" t="s">
        <v>21</v>
      </c>
      <c r="B305" s="31" t="s">
        <v>15</v>
      </c>
      <c r="C305" s="30">
        <v>36784</v>
      </c>
      <c r="D305" s="16">
        <v>3161.7</v>
      </c>
      <c r="E305" s="29">
        <v>33622.300000000003</v>
      </c>
    </row>
    <row r="306" spans="1:5" ht="14.75" x14ac:dyDescent="0.6">
      <c r="A306" s="19" t="s">
        <v>20</v>
      </c>
      <c r="B306" s="18" t="s">
        <v>19</v>
      </c>
      <c r="C306" s="17">
        <v>19800</v>
      </c>
      <c r="D306" s="16">
        <v>4241.3500000000004</v>
      </c>
      <c r="E306" s="15">
        <f>C306-D306</f>
        <v>15558.65</v>
      </c>
    </row>
    <row r="307" spans="1:5" ht="14.75" x14ac:dyDescent="0.6">
      <c r="A307" s="32" t="s">
        <v>18</v>
      </c>
      <c r="B307" s="31" t="s">
        <v>17</v>
      </c>
      <c r="C307" s="30">
        <v>51370</v>
      </c>
      <c r="D307" s="16">
        <v>19304.93</v>
      </c>
      <c r="E307" s="15">
        <v>32065.07</v>
      </c>
    </row>
    <row r="308" spans="1:5" ht="14.75" x14ac:dyDescent="0.6">
      <c r="A308" s="32" t="s">
        <v>16</v>
      </c>
      <c r="B308" s="31" t="s">
        <v>15</v>
      </c>
      <c r="C308" s="30">
        <v>45584</v>
      </c>
      <c r="D308" s="16">
        <v>13029.33</v>
      </c>
      <c r="E308" s="29">
        <v>32554.67</v>
      </c>
    </row>
    <row r="309" spans="1:5" s="20" customFormat="1" ht="14.75" x14ac:dyDescent="0.6">
      <c r="A309" s="24" t="s">
        <v>14</v>
      </c>
      <c r="B309" s="18" t="s">
        <v>6</v>
      </c>
      <c r="C309" s="23">
        <v>13000</v>
      </c>
      <c r="D309" s="22">
        <v>0</v>
      </c>
      <c r="E309" s="21">
        <v>13000</v>
      </c>
    </row>
    <row r="310" spans="1:5" ht="14.75" x14ac:dyDescent="0.6">
      <c r="A310" s="19" t="s">
        <v>383</v>
      </c>
      <c r="B310" s="18" t="s">
        <v>13</v>
      </c>
      <c r="C310" s="17">
        <v>71500</v>
      </c>
      <c r="D310" s="16">
        <v>9947.3700000000008</v>
      </c>
      <c r="E310" s="15">
        <f>C310-D310</f>
        <v>61552.63</v>
      </c>
    </row>
    <row r="311" spans="1:5" ht="14.75" x14ac:dyDescent="0.6">
      <c r="A311" s="19" t="s">
        <v>12</v>
      </c>
      <c r="B311" s="18" t="s">
        <v>3</v>
      </c>
      <c r="C311" s="17">
        <v>109999.99999999999</v>
      </c>
      <c r="D311" s="16">
        <v>20727.629999999997</v>
      </c>
      <c r="E311" s="15">
        <f>C311-D311</f>
        <v>89272.37</v>
      </c>
    </row>
    <row r="312" spans="1:5" s="20" customFormat="1" ht="14.75" x14ac:dyDescent="0.6">
      <c r="A312" s="28" t="s">
        <v>11</v>
      </c>
      <c r="B312" s="18" t="s">
        <v>10</v>
      </c>
      <c r="C312" s="27">
        <v>52799.999999999993</v>
      </c>
      <c r="D312" s="26">
        <v>7486.6599999999989</v>
      </c>
      <c r="E312" s="25">
        <f>C312-D312</f>
        <v>45313.34</v>
      </c>
    </row>
    <row r="313" spans="1:5" ht="14.75" x14ac:dyDescent="0.6">
      <c r="A313" s="19" t="s">
        <v>9</v>
      </c>
      <c r="B313" s="18" t="s">
        <v>8</v>
      </c>
      <c r="C313" s="17">
        <v>26333.999999999996</v>
      </c>
      <c r="D313" s="16">
        <v>5632.3393999999998</v>
      </c>
      <c r="E313" s="15">
        <f>C313-D313</f>
        <v>20701.660599999996</v>
      </c>
    </row>
    <row r="314" spans="1:5" s="20" customFormat="1" ht="14.75" x14ac:dyDescent="0.6">
      <c r="A314" s="24" t="s">
        <v>7</v>
      </c>
      <c r="B314" s="18" t="s">
        <v>6</v>
      </c>
      <c r="C314" s="23">
        <v>13000</v>
      </c>
      <c r="D314" s="22">
        <v>2693.97</v>
      </c>
      <c r="E314" s="21">
        <v>10306.030000000001</v>
      </c>
    </row>
    <row r="315" spans="1:5" ht="14.75" x14ac:dyDescent="0.6">
      <c r="A315" s="19" t="s">
        <v>384</v>
      </c>
      <c r="B315" s="18" t="s">
        <v>5</v>
      </c>
      <c r="C315" s="17">
        <v>22000</v>
      </c>
      <c r="D315" s="16">
        <v>13855.66</v>
      </c>
      <c r="E315" s="15">
        <f>C315-D315</f>
        <v>8144.34</v>
      </c>
    </row>
    <row r="316" spans="1:5" ht="15.5" thickBot="1" x14ac:dyDescent="0.75">
      <c r="A316" s="7" t="s">
        <v>4</v>
      </c>
      <c r="B316" s="6" t="s">
        <v>3</v>
      </c>
      <c r="C316" s="5">
        <v>71786</v>
      </c>
      <c r="D316" s="4">
        <v>12217.7</v>
      </c>
      <c r="E316" s="14">
        <v>59568.3</v>
      </c>
    </row>
    <row r="317" spans="1:5" ht="14.75" x14ac:dyDescent="0.6">
      <c r="A317" s="12"/>
      <c r="B317" s="13"/>
      <c r="C317" s="12"/>
      <c r="D317" s="12"/>
      <c r="E317" s="12"/>
    </row>
    <row r="318" spans="1:5" ht="14.75" x14ac:dyDescent="0.6">
      <c r="A318" s="12"/>
      <c r="B318" s="13"/>
      <c r="C318" s="12"/>
      <c r="D318" s="12"/>
      <c r="E318" s="12"/>
    </row>
    <row r="319" spans="1:5" ht="15.5" thickBot="1" x14ac:dyDescent="0.75">
      <c r="A319" s="12"/>
      <c r="B319" s="13"/>
      <c r="C319" s="12"/>
      <c r="D319" s="12"/>
      <c r="E319" s="12"/>
    </row>
    <row r="320" spans="1:5" ht="29.5" x14ac:dyDescent="0.6">
      <c r="A320" s="11" t="s">
        <v>2</v>
      </c>
      <c r="B320" s="54" t="s">
        <v>1</v>
      </c>
      <c r="C320" s="10">
        <v>59400</v>
      </c>
      <c r="D320" s="9">
        <v>56243.57</v>
      </c>
      <c r="E320" s="8">
        <v>3156.4300000000003</v>
      </c>
    </row>
    <row r="321" spans="1:5" ht="30.25" thickBot="1" x14ac:dyDescent="0.75">
      <c r="A321" s="7" t="s">
        <v>0</v>
      </c>
      <c r="B321" s="57" t="s">
        <v>387</v>
      </c>
      <c r="C321" s="5">
        <v>184800</v>
      </c>
      <c r="D321" s="4">
        <v>43845.63</v>
      </c>
      <c r="E321" s="3">
        <v>140954.37</v>
      </c>
    </row>
    <row r="322" spans="1:5" ht="14.25" x14ac:dyDescent="0.65">
      <c r="A322" s="2"/>
      <c r="B322" s="2"/>
      <c r="C322" s="2"/>
      <c r="D322" s="2"/>
      <c r="E322" s="2"/>
    </row>
  </sheetData>
  <mergeCells count="8">
    <mergeCell ref="A1:E7"/>
    <mergeCell ref="A11:A12"/>
    <mergeCell ref="B11:B12"/>
    <mergeCell ref="C11:C12"/>
    <mergeCell ref="D11:D12"/>
    <mergeCell ref="E11:E12"/>
    <mergeCell ref="A9:E9"/>
    <mergeCell ref="A8:E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75" x14ac:dyDescent="0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ABRIL 2017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Laurelis Hernandez</dc:creator>
  <cp:lastModifiedBy>Inabima</cp:lastModifiedBy>
  <dcterms:created xsi:type="dcterms:W3CDTF">2017-05-04T20:26:24Z</dcterms:created>
  <dcterms:modified xsi:type="dcterms:W3CDTF">2017-05-05T15:17:26Z</dcterms:modified>
</cp:coreProperties>
</file>