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ept. Recursos Humanos\Div. Organización y Compensación\Nóminas\Nóminas 2026\Portal de Transparencia\"/>
    </mc:Choice>
  </mc:AlternateContent>
  <xr:revisionPtr revIDLastSave="0" documentId="13_ncr:1_{C699D95E-7070-44F0-AE08-60D8BC144F9E}" xr6:coauthVersionLast="47" xr6:coauthVersionMax="47" xr10:uidLastSave="{00000000-0000-0000-0000-000000000000}"/>
  <bookViews>
    <workbookView xWindow="-120" yWindow="-120" windowWidth="29040" windowHeight="15840" xr2:uid="{3DF163A9-A41D-4B15-9D40-57E2D2A81116}"/>
  </bookViews>
  <sheets>
    <sheet name="Hoja1" sheetId="2" r:id="rId1"/>
  </sheets>
  <definedNames>
    <definedName name="_xlnm._FilterDatabase" localSheetId="0" hidden="1">Hoja1!$B$9:$M$336</definedName>
    <definedName name="_xlnm.Print_Titles" localSheetId="0">Hoja1!$9:$9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2" l="1"/>
  <c r="L10" i="2"/>
</calcChain>
</file>

<file path=xl/sharedStrings.xml><?xml version="1.0" encoding="utf-8"?>
<sst xmlns="http://schemas.openxmlformats.org/spreadsheetml/2006/main" count="1651" uniqueCount="471">
  <si>
    <t>NOMBRES</t>
  </si>
  <si>
    <t>GENERO</t>
  </si>
  <si>
    <t>CARGO</t>
  </si>
  <si>
    <t>DEPARTAMENTO</t>
  </si>
  <si>
    <t>ESTATUS</t>
  </si>
  <si>
    <t>SUELDO BRUTO</t>
  </si>
  <si>
    <t>IMPUESTO SOBRE LA RENTA (ISR)</t>
  </si>
  <si>
    <t xml:space="preserve">FONDOS DE PENSIONES (AFP) </t>
  </si>
  <si>
    <t>SEGURO FAMILIAR DE SALUD (SFS)</t>
  </si>
  <si>
    <t xml:space="preserve">OTROS DESCUENTOS </t>
  </si>
  <si>
    <t>TOTAL DE DESCUENTOS</t>
  </si>
  <si>
    <t>SUELDO NETO</t>
  </si>
  <si>
    <t>HECTOR BIENVENIDO LARA</t>
  </si>
  <si>
    <t>M</t>
  </si>
  <si>
    <t>CHOFER II</t>
  </si>
  <si>
    <t>DIRECCIÓN EJECUTIVA GENERAL</t>
  </si>
  <si>
    <t>ESTATUTO SIMPLIFICADO</t>
  </si>
  <si>
    <t>JOSE MIGUEL PIMENTEL</t>
  </si>
  <si>
    <t>SECRETARIO EJECUTIVO</t>
  </si>
  <si>
    <t>CARGO DE CONFIANZA</t>
  </si>
  <si>
    <t>MIGUEL ANTONIO PEGUERO GONZALEZ</t>
  </si>
  <si>
    <t>ASESOR</t>
  </si>
  <si>
    <t>GABRIELA CECILIA HERRERA MEJIA</t>
  </si>
  <si>
    <t>F</t>
  </si>
  <si>
    <t>COORDINADOR(A) DE DESPACHO</t>
  </si>
  <si>
    <t>MARTHA ROSA MERETTE TATE</t>
  </si>
  <si>
    <t>ENCARGADO (A) DE DEPARTAMENTO DE PLANIFICACIÓN Y DESARROLLO</t>
  </si>
  <si>
    <t>DEPARTAMENTO DE PLANIFICACIÓN Y DESARROLLO</t>
  </si>
  <si>
    <t>DESIGNADO</t>
  </si>
  <si>
    <t>ZULEIDY GUERRERO MARTINEZ</t>
  </si>
  <si>
    <t>ENCARGADO (A) DE DIVISIÓN DE FORMULACIÓN, MONITOREO Y EVALUACIÓN DE PLANES, PROGRAMAS Y PROYECTOS</t>
  </si>
  <si>
    <t>DIVISIÓN DE FORMULACIÓN, MONITOREO Y EVALUACIÓN DE PLANES, PROGRAMAS Y PROYECTOS</t>
  </si>
  <si>
    <t>ALEXIS PEREYRA SALAS</t>
  </si>
  <si>
    <t>PARALEGAL</t>
  </si>
  <si>
    <t>DEPARTAMENTO JURÍDICO</t>
  </si>
  <si>
    <t>JOSE GREGORIO GUERRERO</t>
  </si>
  <si>
    <t>LEYDI CRISTINA FUENTE BRAND DE SOTO</t>
  </si>
  <si>
    <t>ANALISTA LEGAL</t>
  </si>
  <si>
    <t>RAFAEL GUILLERMO DE LOS SANTOS VALDEZ</t>
  </si>
  <si>
    <t>FELIX ANASTACIO TAVAREZ SANTANA</t>
  </si>
  <si>
    <t>AVELINA SANTANA ALVAREZ</t>
  </si>
  <si>
    <t>RITA MERCEDES SERRANO FULGENCIO</t>
  </si>
  <si>
    <t>ALFREDO MARTINEZ</t>
  </si>
  <si>
    <t>SOLANYI MARGARITA PEREZ MENDEZ</t>
  </si>
  <si>
    <t>DANIA MABEL SANTOS CARMONA</t>
  </si>
  <si>
    <t>WALLY ESTEILO BERIGUETE SANCHEZ</t>
  </si>
  <si>
    <t>BENIGNO ANTONIO RODRIGUEZ VERAS</t>
  </si>
  <si>
    <t>YOVANNY FRANCISCO PACHECO</t>
  </si>
  <si>
    <t>RAFAEL LEON VALDEZ</t>
  </si>
  <si>
    <t>ENCARGADO (A) DE DEPARTAMENTO JURÍDICO</t>
  </si>
  <si>
    <t>MOISES ANTONIO MOSCOSO CATANO</t>
  </si>
  <si>
    <t>ANALISTA DE RIESGO OPERATIVO</t>
  </si>
  <si>
    <t>DEPARTAMENTO DE RIESGO</t>
  </si>
  <si>
    <t>IVO JOSE CORONADO DIAZ</t>
  </si>
  <si>
    <t>ENCARGADO (A) DE DEPARTAMENTO DE RIESGO</t>
  </si>
  <si>
    <t>ANGELICA JAZMIN RAMIREZ GOMEZ</t>
  </si>
  <si>
    <t>TÉCNICO DE ACCESO A LA INFORMACIÓN</t>
  </si>
  <si>
    <t>OFICINA DE LIBRE ACCESO A LA INFORMACIÓN</t>
  </si>
  <si>
    <t>HENRY ANTONIO NUÑEZ DIAZ</t>
  </si>
  <si>
    <t>ENCARGADO (A) DE OFICINA DE LIBRE ACCESO A LA INFORMACIÓN</t>
  </si>
  <si>
    <t>CARRERA ADMINISTRATIVA</t>
  </si>
  <si>
    <t>IDIO ANTONIO SANTOS DIAZ</t>
  </si>
  <si>
    <t>DISEÑADOR GRÁFICO</t>
  </si>
  <si>
    <t>DEPARTAMENTO DE COMUNICACIONES</t>
  </si>
  <si>
    <t>RAMONA MEJIA DE MEJIA</t>
  </si>
  <si>
    <t>PERIODISTA</t>
  </si>
  <si>
    <t>AMEL JOSE CELADOS PEREZ</t>
  </si>
  <si>
    <t>FERNANDA PARRA HEREDIA</t>
  </si>
  <si>
    <t>JEANS ARTURO DE LOS SANTOS DE LOS SANTOS</t>
  </si>
  <si>
    <t>AILYN MICHELL CARMONA BRITO</t>
  </si>
  <si>
    <t>SUPERVISOR(A) DE PROTOCOLO Y EVENTOS</t>
  </si>
  <si>
    <t>DIVISIÓN DE PROTOCOLO Y EVENTOS</t>
  </si>
  <si>
    <t>ROSA MARIA MAÑON PACHECO</t>
  </si>
  <si>
    <t>YISSET DIAKELMA CHANG LEON</t>
  </si>
  <si>
    <t>ASHLEY NICOLE ROJAS HERNANDEZ</t>
  </si>
  <si>
    <t>SAMIR CAMILO PEREZ</t>
  </si>
  <si>
    <t>MARIA DEL CARMEN PANIAGUA MATEO</t>
  </si>
  <si>
    <t>ENCARGADO (A) DE DEPARTAMENTO DE RECURSOS HUMANOS</t>
  </si>
  <si>
    <t>DEPARTAMENTO DE RECURSOS HUMANOS</t>
  </si>
  <si>
    <t>REYNI GISMELL ROSARIO GUTIERREZ</t>
  </si>
  <si>
    <t>TÉCNICO DE RECURSOS HUMANOS</t>
  </si>
  <si>
    <t>DIVISIÓN DE ORGANIZACIÓN DEL TRABAJO Y BENEFICIOS</t>
  </si>
  <si>
    <t>DANIELA MARIA QUEZADA VAN-EIKEN</t>
  </si>
  <si>
    <t>ANALISTA DE REGISTRO Y CONTROL</t>
  </si>
  <si>
    <t>LAURELIS HERNANDEZ DE LOS SANTOS</t>
  </si>
  <si>
    <t>ENCARGADO (A) DE DIVISIÓN DE ORGANIZACIÓN DEL TRABAJO Y BENEFICIOS</t>
  </si>
  <si>
    <t>ANGELA ALTAGRACIA RAMIREZ PEREZ</t>
  </si>
  <si>
    <t>ENCARGADO (A) DE DIVISIÓN DE RECLUTAMIENTO, SELECCIÓN, CAPACITACIÓN Y EVALUACIÓN</t>
  </si>
  <si>
    <t>DIVISIÓN DE RECLUTAMIENTO, SELECCIÓN, CAPACITACIÓN Y EVALUACIÓN</t>
  </si>
  <si>
    <t>HAYRO ESTEBAN DEL ROSARIO PEÑA</t>
  </si>
  <si>
    <t>DIRECTOR (A) ADMINISTRATIVO Y FINANCIERO</t>
  </si>
  <si>
    <t>DIRECCIÓN ADMINISTRATIVA FINANCIERA</t>
  </si>
  <si>
    <t>PETRONILA H. JOBANKA NOLASCO ESTRELLA</t>
  </si>
  <si>
    <t>SECRETARIA</t>
  </si>
  <si>
    <t>DEPARTAMENTO FINANCIERO</t>
  </si>
  <si>
    <t>MILDRE JOSEFINA MATOS DE LA ROSA</t>
  </si>
  <si>
    <t>ANALISTA FINANCIERO</t>
  </si>
  <si>
    <t>FELIPE ANTONIO PAULINO FRIAS</t>
  </si>
  <si>
    <t>ENCARGADO (A) DE DEPARTAMENTO FINANCIERO</t>
  </si>
  <si>
    <t>SANDRA ESPERANZA FERNANDEZ MEJIA</t>
  </si>
  <si>
    <t>TÉCNICO DE CONTABILIDAD</t>
  </si>
  <si>
    <t>DIVISIÓN DE CONTABILIDAD</t>
  </si>
  <si>
    <t xml:space="preserve">TERESA DE JESUS FERNANDEZ CAMACHO </t>
  </si>
  <si>
    <t>CONTADOR (A)</t>
  </si>
  <si>
    <t>ISABEL REYES MARTINEZ</t>
  </si>
  <si>
    <t>MIRIAN ROCIO JAIME GERMAN</t>
  </si>
  <si>
    <t>ENCARGADO (A) DE DIVISIÓN DE CONTABILIDAD</t>
  </si>
  <si>
    <t>DELIANNY VICIOSO SANCHEZ</t>
  </si>
  <si>
    <t>TÉCNICO TESORERÍA</t>
  </si>
  <si>
    <t>DIVISIÓN DE TESORERÍA</t>
  </si>
  <si>
    <t>ALEXANDER BERROA ALVARADO</t>
  </si>
  <si>
    <t>DIVISIÓN DE CONTABILIDAD DE PENSIÓN Y JUBILACIÓN</t>
  </si>
  <si>
    <t>RAFAEL ESTEBAN MARTINEZ ESTRELLA</t>
  </si>
  <si>
    <t>ENCARGADO (A) DE SECCIÓN DE PRESUPUESTO</t>
  </si>
  <si>
    <t>SECCIÓN DE PRESUPUESTO</t>
  </si>
  <si>
    <t>LEIDY LISMARY BAEZ PEREYRA</t>
  </si>
  <si>
    <t>ANALISTA DE NÓMINA</t>
  </si>
  <si>
    <t>DIVISIÓN DE NÓMINA</t>
  </si>
  <si>
    <t>ESKENIA FERNANDEZ TORRES</t>
  </si>
  <si>
    <t>JUAN RAMON MARRERO ALMONTE</t>
  </si>
  <si>
    <t>ENCARGADO (A) DE DIVISIÓN DE NÓMINA</t>
  </si>
  <si>
    <t>ESTERLING JOSE ARIAS GONZALEZ</t>
  </si>
  <si>
    <t>ANALISTA DE INVERSIONES</t>
  </si>
  <si>
    <t>DIVISIÓN DE INVERSIONES</t>
  </si>
  <si>
    <t>ANGEL DAMIAN PEREZ REYES</t>
  </si>
  <si>
    <t>ENCARGADO (A) DE DIVISIÓN DE INVERSIONES</t>
  </si>
  <si>
    <t>JOHANNY GUERRERO RODRIGUEZ</t>
  </si>
  <si>
    <t>AUXILIAR ADMINISTRATIVO</t>
  </si>
  <si>
    <t>DEPARTAMENTO ADMINISTRATIVO</t>
  </si>
  <si>
    <t>LEIDY LAURA LIRANZO VENTURA</t>
  </si>
  <si>
    <t>RAFELINNA MEJIA JIMENEZ</t>
  </si>
  <si>
    <t>JUAN ALBERTO GERMAN</t>
  </si>
  <si>
    <t>ENCARGADO (A) DE DEPARTAMENTO ADMINISTRATIVO</t>
  </si>
  <si>
    <t>JORDANIA ALTAGRACIA PERDOMO DIAZ</t>
  </si>
  <si>
    <t>DIVISIÓN DE COMPRAS Y CONTRATACIONES</t>
  </si>
  <si>
    <t>LUCILA DEL CARMEN MEDINA DISLA DE TAVERAS</t>
  </si>
  <si>
    <t>ANALISTA DE COMPRAS Y CONTRATACIONES</t>
  </si>
  <si>
    <t>GEOVANNA MAUREEN SILIE ESPINAL</t>
  </si>
  <si>
    <t>FELIX JOHAN MONTERO FLORENTINO</t>
  </si>
  <si>
    <t>MENSAJERO EXTERNO</t>
  </si>
  <si>
    <t>DIVISIÓN DE GESTIÓN DOCUMENTAL</t>
  </si>
  <si>
    <t>WILBER PEÑA ESCOLASTICO</t>
  </si>
  <si>
    <t>ODALIS DEL CARMEN ACOSTA VILLAR</t>
  </si>
  <si>
    <t>AXEL MALTIN FURCAL</t>
  </si>
  <si>
    <t>EDWIN ALEXANDER PIMENTEL PEREZ</t>
  </si>
  <si>
    <t>ERIDANIA MEJIA MELO</t>
  </si>
  <si>
    <t>ADA PASCUALIRA PEÑA GONZALEZ</t>
  </si>
  <si>
    <t>TECNICO DE ARCHIVISTICA</t>
  </si>
  <si>
    <t>GLENYS JOEL FERNANDEZ DE CEDEÑO</t>
  </si>
  <si>
    <t>JASON FEDERICO FIGUEROA CABRERA</t>
  </si>
  <si>
    <t>PAOLA JOSEFINA OGANDO ROSARIO</t>
  </si>
  <si>
    <t>ENCARGADO (A) DE DIVISIÓN DE GESTIÓN DOCUMENTAL</t>
  </si>
  <si>
    <t>JUAN ANTONIO RIVERA ANDUJAR</t>
  </si>
  <si>
    <t>AUXILIAR DE ALMACEN Y SUMINISTRO</t>
  </si>
  <si>
    <t>DIVISIÓN DE ALMACÉN Y SUMINISTRO</t>
  </si>
  <si>
    <t>WILFREDO FRANCISCO REYNOSO</t>
  </si>
  <si>
    <t>AUGUSTO FRANCELIN FELIZ MEDRANO</t>
  </si>
  <si>
    <t>ENCARGADO (A) DE DIVISIÓN DE ALMACÉN Y SUMINISTRO</t>
  </si>
  <si>
    <t>TEODORO DE LOS SANTOS MERAN</t>
  </si>
  <si>
    <t>AYUDANTE DE MANTENIMIENTO</t>
  </si>
  <si>
    <t>DIVISIÓN DE SERVICIOS GENERALES</t>
  </si>
  <si>
    <t>FELIPE MONTERO MONTERO</t>
  </si>
  <si>
    <t>JOSE MANUEL MARTINEZ</t>
  </si>
  <si>
    <t>BOLIVAR ZOQUIER GERALDO</t>
  </si>
  <si>
    <t>CHOFER</t>
  </si>
  <si>
    <t>MOISES ARGENIS RAMOS VASQUEZ</t>
  </si>
  <si>
    <t>CHOFER I</t>
  </si>
  <si>
    <t>JOSE MANUEL LUGO ALVAREZ</t>
  </si>
  <si>
    <t>NETALIS EFRAIN MUÑOZ BAEZ</t>
  </si>
  <si>
    <t>SANTO SARO SOTO GUERRERO</t>
  </si>
  <si>
    <t>MIGUEL ANGEL TEJEDA</t>
  </si>
  <si>
    <t>PEDRO SOTO</t>
  </si>
  <si>
    <t>JUAN SANCHEZ RODRIGUEZ</t>
  </si>
  <si>
    <t>ANGEL JOSE HEREDIA</t>
  </si>
  <si>
    <t>JAIRON ESTIBINSON ORTIZ PEÑA</t>
  </si>
  <si>
    <t>MIGUELA JIMENEZ FELIZ</t>
  </si>
  <si>
    <t>CONSERJE</t>
  </si>
  <si>
    <t>ROSALIA SANCHEZ RAMIREZ</t>
  </si>
  <si>
    <t>JUAN ANTONIO SANTANA</t>
  </si>
  <si>
    <t>ANTONIO ALEXANDER PARRA GARCIA</t>
  </si>
  <si>
    <t>STENIO BELFORT</t>
  </si>
  <si>
    <t>NERY ALTAGRACIA REYNOSO GUERRERO</t>
  </si>
  <si>
    <t>ANGELA MARICELA GERALDO</t>
  </si>
  <si>
    <t>ALTAGRACIA EMILIA DIAZ</t>
  </si>
  <si>
    <t>SCHIZA YIRANIZA MARIA ROSARIO ALVAREZ</t>
  </si>
  <si>
    <t>LUZ CLARITA NIVAR CONSTANZA</t>
  </si>
  <si>
    <t>YOLANDA MERCEDES ARIAS SOTO</t>
  </si>
  <si>
    <t>MARIA LUISA BAEZ GUERRERO</t>
  </si>
  <si>
    <t>ZUNILDA AQUINO</t>
  </si>
  <si>
    <t>USTINIA ORTIZ JIMENEZ</t>
  </si>
  <si>
    <t>MARIA MAGDALENA CONSTANZA ROMERO</t>
  </si>
  <si>
    <t>ELIDA FELIZ URBAEZ</t>
  </si>
  <si>
    <t>CRISTY DOLORES CRUZ</t>
  </si>
  <si>
    <t>JUANA YODELIS ARIAS GONZALEZ</t>
  </si>
  <si>
    <t>LUIS EDUARDO ABREU RAMIREZ</t>
  </si>
  <si>
    <t>NANCY RADAISA SOTO</t>
  </si>
  <si>
    <t>JUAN MARIA LIRIANO</t>
  </si>
  <si>
    <t>JARDINERO</t>
  </si>
  <si>
    <t>JUANA NURYS MEJIA MARTINEZ DE TAVERAS</t>
  </si>
  <si>
    <t>SUPERVISOR MAYORDOMIA</t>
  </si>
  <si>
    <t>NATACHA SOLER DIPRES</t>
  </si>
  <si>
    <t>CARLO ALEJANDRO PIMENTEL</t>
  </si>
  <si>
    <t>SUPERVISOR (A) TRANSPORTACIÓN</t>
  </si>
  <si>
    <t>MANUEL ARVELO</t>
  </si>
  <si>
    <t>ELECTRICISTA</t>
  </si>
  <si>
    <t>FRANCISCO ALBERTO ROSARIO CANELA</t>
  </si>
  <si>
    <t>WILLIAM MODESTO ARIAS RAMON</t>
  </si>
  <si>
    <t>GRITZCO ANDRES MATOS MATOS</t>
  </si>
  <si>
    <t>LEONIDAS RODRIGUEZ CUEVAS</t>
  </si>
  <si>
    <t>ALFREDO CARVAJAL</t>
  </si>
  <si>
    <t>ROSSIAN OGANDO GOMEZ</t>
  </si>
  <si>
    <t>ANALISTA DE SISTEMAS INFORMÁTICOS</t>
  </si>
  <si>
    <t>DEPARTAMENTO DE TECNOLOGÍA DE LA INFORMACIÓN Y COMUNICACIÓN</t>
  </si>
  <si>
    <t>FULVIO DE JESUS SANCHEZ POLONIA</t>
  </si>
  <si>
    <t>SOPORTE TÉCNICO INFORMATICO</t>
  </si>
  <si>
    <t>DIVISIÓN DE OPERACIONES TIC</t>
  </si>
  <si>
    <t>MIRELIS NICOLE FRANCISCO PEÑA</t>
  </si>
  <si>
    <t>JOAN MANUEL DIPRE PUELLO</t>
  </si>
  <si>
    <t>NORBIN MONTERO MEDINA</t>
  </si>
  <si>
    <t>BRYAN ANTONIO MELO BETHANCOURT</t>
  </si>
  <si>
    <t>JUAN DE JESUS RAMOS RODRIGUEZ</t>
  </si>
  <si>
    <t>TÉCNICO DE PROGRAMACIÓN</t>
  </si>
  <si>
    <t>DIVISIÓN DE DESARROLLO E IMPLEMENTACIÓN DE SISTEMAS</t>
  </si>
  <si>
    <t>BRIANGEL ISMAEL ABREU HERNANDEZ</t>
  </si>
  <si>
    <t>CARLOS JOSE JIMENEZ RODRIGUEZ</t>
  </si>
  <si>
    <t>ANALISTA DE JUBILACIONES Y PENSIONES</t>
  </si>
  <si>
    <t xml:space="preserve">DIRECCIÓN DE PENSIONES Y JUBILACIONES   </t>
  </si>
  <si>
    <t>ABEL ALCIDES GONZALEZ CUEVAS</t>
  </si>
  <si>
    <t>DIRECTOR (A) DE PENSIONES Y JUBILACIONES</t>
  </si>
  <si>
    <t>MARIA LISANIA SANTOS</t>
  </si>
  <si>
    <t>AUXILIAR DE PENSIONES Y JUBILACIONES</t>
  </si>
  <si>
    <t>DEPARTAMENTO DE OPERACIONES</t>
  </si>
  <si>
    <t>ANA PATRICIA LUNA HIDALGO</t>
  </si>
  <si>
    <t>DARYSNELLY MERCEDES DE LA CRUZ</t>
  </si>
  <si>
    <t>BOLIVAR MONTERO DE LOS SANTOS</t>
  </si>
  <si>
    <t>ENCARGADO (A) DE DEPARTAMENTO DE OPERACIONES</t>
  </si>
  <si>
    <t>ADALGISA ANTONIA GONZALEZ SANCHEZ</t>
  </si>
  <si>
    <t>DIVISIÓN DE PENSIONES POR SOBREVIVENCIA</t>
  </si>
  <si>
    <t>CARROL NINOSKA BAEZ FERNANDEZ</t>
  </si>
  <si>
    <t>ANALISTA CARTERA DE AFILIADOS</t>
  </si>
  <si>
    <t>DIVISIÓN DE CARTERA DE AFILIADOS</t>
  </si>
  <si>
    <t>ANELIZA MATOS CABRAL</t>
  </si>
  <si>
    <t>AUXILIAR DE PLAN DE RETIRO COMPLEMENTARIO</t>
  </si>
  <si>
    <t>DEPARTAMENTO DE PLAN DE RETIRO COMPLEMENTARIO</t>
  </si>
  <si>
    <t>YANELIS YACAIRA MATEO PAREDES</t>
  </si>
  <si>
    <t>RAINER NABIL SANCHEZ PALMER</t>
  </si>
  <si>
    <t>ANALISTA DE PLAN DE RETIRO COMPLEMENTARIO</t>
  </si>
  <si>
    <t>YISSEL CAROLINA DIAZ MARIA</t>
  </si>
  <si>
    <t>ENCARGADO (A) DE DEPARTAMENTO DE PLAN DE RETIRO COMPLEMENTARIO</t>
  </si>
  <si>
    <t>FRANCIA LEDESMA MATOS</t>
  </si>
  <si>
    <t>DEPARTAMENTO DE SERVICIOS ODONTOLÓGICOS</t>
  </si>
  <si>
    <t>NIEVE JIMENEZ HERNANDEZ</t>
  </si>
  <si>
    <t>BRITHANY MICHELLE LUGO BELTRE</t>
  </si>
  <si>
    <t>ELIGIA ANATALIA ABREU PEÑA</t>
  </si>
  <si>
    <t>MADELYN CAROLINA PIMENTEL RUIZ</t>
  </si>
  <si>
    <t>CLARA MIGUELINA ESTEVEZ RODRIGUEZ</t>
  </si>
  <si>
    <t>LINA MICHELL FIGUEROA SALDIVAR</t>
  </si>
  <si>
    <t>ESPERANZA GARCIA VALDEZ</t>
  </si>
  <si>
    <t>KATHERINE DEL CARMEN TORRES</t>
  </si>
  <si>
    <t>PEDRO JIMENEZ HENRIQUEZ</t>
  </si>
  <si>
    <t>GINA MASSIEL DE LEON MARIA</t>
  </si>
  <si>
    <t>YERELIN ALEXA SOTO PIMENTEL</t>
  </si>
  <si>
    <t>RICARDO EMILIO MENDOZA VILORIA</t>
  </si>
  <si>
    <t>LENI AMAURYS PEGUERO ARIAS</t>
  </si>
  <si>
    <t>GIORIBEL MARTINEZ PEÑA</t>
  </si>
  <si>
    <t>VICTOR JAVIER SEPULVEDA PRESTOL</t>
  </si>
  <si>
    <t>ESTERVINA CABRERA SEVERINO DE DIAZ</t>
  </si>
  <si>
    <t>AUXILIAR DE SERVICIOS ODONTOLÓGICOS</t>
  </si>
  <si>
    <t>ARLENYS DANIEL FABIAN SANTANA</t>
  </si>
  <si>
    <t>ANGELAINI RAMIREZ PEREZ</t>
  </si>
  <si>
    <t>HILDARIALE NICOLE GONZALEZ DURAN</t>
  </si>
  <si>
    <t>SANTA MARIA HEREDIA PAREDES</t>
  </si>
  <si>
    <t>DELIO AMABLE AGUASVIVAS ARISTY</t>
  </si>
  <si>
    <t>DARIO ANGEL MEJIA PEGUERO</t>
  </si>
  <si>
    <t>DIOMERIS MOTA FIGUEROA</t>
  </si>
  <si>
    <t>AUXILIAR DENTAL</t>
  </si>
  <si>
    <t>YOKARLIN YAMILET POLANCO DE LA CRUZ</t>
  </si>
  <si>
    <t>ADRA YESENIA MARTINEZ</t>
  </si>
  <si>
    <t>KARINA STEPHANY GARCIA VASQUEZ</t>
  </si>
  <si>
    <t>ENEROLIZA PEÑA</t>
  </si>
  <si>
    <t>ROSA IRIS CONTRERAS COLON</t>
  </si>
  <si>
    <t>NATIVIDAD GALVEZ DISLA</t>
  </si>
  <si>
    <t>DENIS BIENVENIDA MARTINEZ TEJADA</t>
  </si>
  <si>
    <t>CAROLINE FROMETA PEREZ</t>
  </si>
  <si>
    <t>CECILIA PEGUERO FLORES</t>
  </si>
  <si>
    <t>DAHIANA SCARLETT ANZIANI ELSEVYF</t>
  </si>
  <si>
    <t>VICTORIA CELESTINA PEREZ DE LA CRUZ</t>
  </si>
  <si>
    <t>MARIA INMACULADA DE LA ROSA MERA</t>
  </si>
  <si>
    <t>ANA MAURA CABRERA CORONADO</t>
  </si>
  <si>
    <t>JULISSA JOSEFINA PEREZ TAVERAS</t>
  </si>
  <si>
    <t>CAJERO (A)</t>
  </si>
  <si>
    <t>MELISSA YAMILEE GENAO LAVALE</t>
  </si>
  <si>
    <t>JOHANNY JACQUELINE SANTANA REYNOSO</t>
  </si>
  <si>
    <t>RECEPCIONISTA</t>
  </si>
  <si>
    <t>JENNIFER ESTHER SUERO PAULINO</t>
  </si>
  <si>
    <t>MARTIN EDUARDO GIMENEZ TOVAR</t>
  </si>
  <si>
    <t>RADIÓLOGO (A)</t>
  </si>
  <si>
    <t>KATHERINE ACOSTA JESUS</t>
  </si>
  <si>
    <t>MARIA EUGENIA DE LOS SANTOS VARGAS</t>
  </si>
  <si>
    <t>ODONTÓLOGO (A)</t>
  </si>
  <si>
    <t>WAGNER ADENAUERS CANELA RAMIREZ</t>
  </si>
  <si>
    <t>LESLIE VICTORIA MARTINEZ VALDEZ</t>
  </si>
  <si>
    <t>ROSALIA OGANDO OGANDO</t>
  </si>
  <si>
    <t>IRLANDA VICTORIA DE LA ROSA VELOZ</t>
  </si>
  <si>
    <t>ZULISA VERONICA MENDEZ ALONSO</t>
  </si>
  <si>
    <t>EDGAR EUGENIO BOURDIERD RODRIGUEZ</t>
  </si>
  <si>
    <t>CESAR BENITO MUÑOZ ALVAREZ</t>
  </si>
  <si>
    <t>GRICELDA RIPOLL VARGAS</t>
  </si>
  <si>
    <t>ANGELA VARGAS CASTRO</t>
  </si>
  <si>
    <t>CARMINA ANTONIA BELLO SUAZO</t>
  </si>
  <si>
    <t>LUIS DANIEL VALDEZ NERIS</t>
  </si>
  <si>
    <t>DIANELY ALEJANDRINA REYNOSO LOPEZ</t>
  </si>
  <si>
    <t>ISMENIA CASTILLO YNFANTE</t>
  </si>
  <si>
    <t>LINDA ESPERANZA FRANCO HERNANDEZ</t>
  </si>
  <si>
    <t>EMMA ENEDIGNA MARMOLEJOS RAMIREZ</t>
  </si>
  <si>
    <t>DEYANIRA CRUZ GONZALEZ</t>
  </si>
  <si>
    <t>AYAH MARIA BRITO VASQUEZ</t>
  </si>
  <si>
    <t>ENRIQUE EMILIO AQUINO RIVERO</t>
  </si>
  <si>
    <t>JENNIFER ALEJANDRA SANTANA BALLEJO</t>
  </si>
  <si>
    <t>EDWIN MANUEL BOCIO MATOS</t>
  </si>
  <si>
    <t>CRISTINA MARIA MORONTA BIDO</t>
  </si>
  <si>
    <t>JUANA LUISA DE LA ROSA PEREZ</t>
  </si>
  <si>
    <t>YANELY MARIA PAULINO</t>
  </si>
  <si>
    <t>RAQUEL CELESTE PEÑA ESPIRITUSANTO</t>
  </si>
  <si>
    <t>CLAUDIO FELIPE II PINEDA GONZALEZ</t>
  </si>
  <si>
    <t>RAIZA DE LEON PIRON</t>
  </si>
  <si>
    <t>MASSIEL GUZMAN GUERRERO</t>
  </si>
  <si>
    <t>DILENNY ALLIZA RAMON JIMENEZ</t>
  </si>
  <si>
    <t>OLGA LIDIA HENRIQUEZ MANZUETA</t>
  </si>
  <si>
    <t>LINESSA MADINNETTE LINARES BELTRE</t>
  </si>
  <si>
    <t>MARIEL VALENTINA COLON VARGAS</t>
  </si>
  <si>
    <t>GENNY MARENY PINALES LANTIGUA</t>
  </si>
  <si>
    <t>JANILL KARINA BAUTISTA OVIEDO</t>
  </si>
  <si>
    <t>CARMEN YANIRI ANDUJAR</t>
  </si>
  <si>
    <t>OFICIAL ATENCIÓN AL USUARIO</t>
  </si>
  <si>
    <t>JOHANA CARIDAD DIAZ CHALAS</t>
  </si>
  <si>
    <t>ALEJANDRINA TAPIA MEDINA</t>
  </si>
  <si>
    <t>ENCARGADO (A) DE DEPARTAMENTO DE SERVICIOS ODONTOLÓGICOS</t>
  </si>
  <si>
    <t>YOVANNI ELPIDIA MERCEDES CAMPECHANO</t>
  </si>
  <si>
    <t>DIVISIÓN DE CENTROS ODONTOLÓGICOS</t>
  </si>
  <si>
    <t>FLORAISA CANARIO DE LA CRUZ</t>
  </si>
  <si>
    <t>YENNY SILVA BRITO</t>
  </si>
  <si>
    <t>ANA LUISA ROMANO DE OVALLE</t>
  </si>
  <si>
    <t>IDALISA AVILA</t>
  </si>
  <si>
    <t>DIGNA ELSIDA GARCIA OLIVARES</t>
  </si>
  <si>
    <t>FELICIA LORA</t>
  </si>
  <si>
    <t>LUZ MARIA MARTE</t>
  </si>
  <si>
    <t>YNDHIRA MARIA RODRIGUEZ PAULINO</t>
  </si>
  <si>
    <t>FRANKLYN ANTONIO GARCIA GONZALEZ</t>
  </si>
  <si>
    <t>MICHEL ANDREINA DE JESUS CABA</t>
  </si>
  <si>
    <t>MARIA LUISA CRUZ JIMENEZ DE DONASTORG</t>
  </si>
  <si>
    <t>BENNY EMANUEL CESPEDES MARIZAN</t>
  </si>
  <si>
    <t>JIMMY ENRIQUE JIMENEZ URBAEZ</t>
  </si>
  <si>
    <t>BRENDA MARIA PEREZ TEJEDA</t>
  </si>
  <si>
    <t>CARMEN ROSA SANCHEZ REYES</t>
  </si>
  <si>
    <t>ERINA HERNANDEZ GUZMAN</t>
  </si>
  <si>
    <t>LILENNY MARIA GARCIA VASQUEZ</t>
  </si>
  <si>
    <t>HILLARY CAROLINA PANIAGUA DELMONTE</t>
  </si>
  <si>
    <t>MAYRENICE BONILLA</t>
  </si>
  <si>
    <t>DULCE ANTONIA AMADIS LIQUEY</t>
  </si>
  <si>
    <t>LUZ MARIA JIMENEZ</t>
  </si>
  <si>
    <t>SANTA PIO REYES</t>
  </si>
  <si>
    <t>MARCIA QUIROZ</t>
  </si>
  <si>
    <t>MILKA MASSIEL PEÑA CARRASCO</t>
  </si>
  <si>
    <t>YOMIL ARIEL ESTRELLA ROSARIO</t>
  </si>
  <si>
    <t>ROSA ANTONIA SANTIAGO MENDOZA</t>
  </si>
  <si>
    <t>KATIA YAMIRA PINALES MEJIA</t>
  </si>
  <si>
    <t>MAYERLIN MANUELA SOSA GARCIA</t>
  </si>
  <si>
    <t>RACHEL CARABALLO FERNANDEZ</t>
  </si>
  <si>
    <t>ANA GABRIELA TAVAREZ PORTORREAL</t>
  </si>
  <si>
    <t>ADALISA SANTOS LOPEZ</t>
  </si>
  <si>
    <t>PAOLA ROSANNY NUÑEZ PEÑA</t>
  </si>
  <si>
    <t>JORGELINA REYES SOLANO</t>
  </si>
  <si>
    <t>LOURDES JAZMELI ALBERTO BATISTA DE CASTILLO</t>
  </si>
  <si>
    <t>KARLA JIREH MARTINEZ SANCHEZ</t>
  </si>
  <si>
    <t>IVETTE CECILIA DURAN RODRIGUEZ</t>
  </si>
  <si>
    <t>NURIA BEATRIZ FELIZ ROJAS</t>
  </si>
  <si>
    <t>FELIX ANTONIO POLANCO FIGUEROA</t>
  </si>
  <si>
    <t>URIEL BIENVENIDO LIZARDO LIZARDO</t>
  </si>
  <si>
    <t>JULIA MARIA FERNANDEZ MOYA</t>
  </si>
  <si>
    <t>ANGELICA CASILLA DEL ROSARIO</t>
  </si>
  <si>
    <t>KAROLYN ESTHER GUILLEN TEJADA</t>
  </si>
  <si>
    <t>ASHLY MERCEDES MERCEDES</t>
  </si>
  <si>
    <t>SERGIO RAFAEL HERRERA RIVERA</t>
  </si>
  <si>
    <t>NICOLAS EDMUNDO PICHARDO DEL TORO</t>
  </si>
  <si>
    <t>ENCARGADO (A) DE DIVISIÓN DE CENTROS ODONTOLÓGICOS</t>
  </si>
  <si>
    <t>GILMARY OMEGA SANCHEZ DE LOS SANTOS</t>
  </si>
  <si>
    <t>ENCARGADO (A) DE DIVISIÓN DE SEGURO FUNERARIO</t>
  </si>
  <si>
    <t>DIVISIÓN DE SEGURO FUNERARIO</t>
  </si>
  <si>
    <t>PATRIA ENCARNACION MONTERO</t>
  </si>
  <si>
    <t>DIVISIÓN DE TURISMO MAGISTERIAL</t>
  </si>
  <si>
    <t>JOSMAIRY PEÑA BELTRE</t>
  </si>
  <si>
    <t>SONIA ALTAGRACIA LUNA NUÑEZ</t>
  </si>
  <si>
    <t>ENCARGADO (A) DE DIVISIÓN DE TURISMO MAGISTERIAL</t>
  </si>
  <si>
    <t>YOJANNI RAFAELINA RAMIREZ MATEO</t>
  </si>
  <si>
    <t>DIVISIÓN DE ATENCIÓN PSICO-AFECTIVO</t>
  </si>
  <si>
    <t>DAIWAN GONZALEZ GUERRERO</t>
  </si>
  <si>
    <t>TÉCNICO DE ATENCIÓN AL USUARIO</t>
  </si>
  <si>
    <t>YANNERIS ECHAVARRIA DE LA CRUZ</t>
  </si>
  <si>
    <t>PSICÓLOGO CLÍNICO</t>
  </si>
  <si>
    <t>YERANNI MASSIEL POLANCO BRITO</t>
  </si>
  <si>
    <t>DEPARTAMENTO DE PRÉSTAMO MAESTRO DIGNO</t>
  </si>
  <si>
    <t>CRISTIAN JAVIER DE JESUS ESTEVEZ</t>
  </si>
  <si>
    <t>DEPARTAMENTO DE ATENCIÓN AL USUARIO</t>
  </si>
  <si>
    <t>KEILA MERCEDES SANTOS VICIOSO</t>
  </si>
  <si>
    <t>NIDIA KATRINA REYES LUGO</t>
  </si>
  <si>
    <t>LUCIA LENNY SANCHEZ PARRA</t>
  </si>
  <si>
    <t>ISAURA SANCHEZ JIMENEZ</t>
  </si>
  <si>
    <t>YAZMIN MENDEZ DE DIAZ</t>
  </si>
  <si>
    <t>ALBERTH YOUNG MELO JIMENEZ</t>
  </si>
  <si>
    <t>NATALIE LETICIA SUERO</t>
  </si>
  <si>
    <t>CAROLAIN PRACELIS JIMENEZ HENRIQUEZ</t>
  </si>
  <si>
    <t>MATEO DE OLEO ENCARNACIÓN</t>
  </si>
  <si>
    <t>ENCARGADO (A) DE SEGURIDAD</t>
  </si>
  <si>
    <t>SEGURIDAD</t>
  </si>
  <si>
    <t>EDDY YASHEL DEL CARMEN NUÑEZ</t>
  </si>
  <si>
    <t>DIOMEDES DE LA CRUZ DE LA CRUZ</t>
  </si>
  <si>
    <t>EDYS DE LA CRUZ MARTINEZ</t>
  </si>
  <si>
    <t>ROBINSON BELTRE NIN</t>
  </si>
  <si>
    <t>ALGENIS MELENDEZ RODRIGUEZ</t>
  </si>
  <si>
    <t>MAIRENY QUITERIO RAMIREZ</t>
  </si>
  <si>
    <t>LUIS ENRIQUE ADON MUÑOZ</t>
  </si>
  <si>
    <t>DEIBI MORILLO ENCARNACION</t>
  </si>
  <si>
    <t>RAQUEL ALCALA</t>
  </si>
  <si>
    <t>RIDER FELIZ GUEVARA</t>
  </si>
  <si>
    <t>VIANEL DE OLEO CUELLO</t>
  </si>
  <si>
    <t>EDINSON MANUEL ENCARNACION MONTERO</t>
  </si>
  <si>
    <t>MANUEL EMILIO MARIÑEZ YSABEL</t>
  </si>
  <si>
    <t>ROBERTO ALEJANDRO PANTALEON GONZALEZ</t>
  </si>
  <si>
    <t>GENESIS CORNIEL NOLASCO</t>
  </si>
  <si>
    <t>DARVIN JOSE CHIVILLI HERNANDEZ</t>
  </si>
  <si>
    <t>JAHAIRA MINOSKA MUÑOZ DE LOS SANTOS</t>
  </si>
  <si>
    <t>PEDRO TOMAS TEJADA MONTERO</t>
  </si>
  <si>
    <t>YSMELDA ANDREINA MONTERO MONTERO</t>
  </si>
  <si>
    <t>WENDY RAMIREZ MOREL</t>
  </si>
  <si>
    <t>EIMI VILLANUEVA FELIZ</t>
  </si>
  <si>
    <t>JEY ANDERSON LEON MENDEZ</t>
  </si>
  <si>
    <t>LUIS MARIA FELIX AVELINO</t>
  </si>
  <si>
    <t>JUAN CARLOS FELIZ SANCHEZ</t>
  </si>
  <si>
    <t>YUDELKA ELIZABET HERNANDEZ BAEZ</t>
  </si>
  <si>
    <t>CESAR MIGUEL GOMEZ FRANCO</t>
  </si>
  <si>
    <t>FELIZ MANUEL PEREZ PEREZ</t>
  </si>
  <si>
    <t>WANDER BIENVENIDO FELIZ LUPERON</t>
  </si>
  <si>
    <t>MANUEL MARIÑEZ FRANCO</t>
  </si>
  <si>
    <t>REYES MONTERO MONTERO</t>
  </si>
  <si>
    <t>RICARDO FRANCO NINA</t>
  </si>
  <si>
    <t>LUCAS RAMIREZ RAMIREZ</t>
  </si>
  <si>
    <t>PEDRO MATOS</t>
  </si>
  <si>
    <t>CESAR AUGUSTO MONTERO DE OLEO</t>
  </si>
  <si>
    <t>GUILLERMO DE LA ROSA JIMENEZ</t>
  </si>
  <si>
    <t>GARY DE OLEO FAMILIA</t>
  </si>
  <si>
    <t>VALENTIN OGANDO ENCARNACIÓN</t>
  </si>
  <si>
    <t>RAMON GARCIA NINA</t>
  </si>
  <si>
    <t>JOSE MARIA ALVAREZ ISABEL</t>
  </si>
  <si>
    <t>FRANCISCO JAVIER SANCHEZ GONZALEZ</t>
  </si>
  <si>
    <t>FELIZ VERTO AMBRAS CHARLES</t>
  </si>
  <si>
    <t>JOSE EMILIO MONTERO MONTERO</t>
  </si>
  <si>
    <t>ALEXANDER MONTAS DE JESUS</t>
  </si>
  <si>
    <t>WANDA ALEXANDRA ROSSO RAMIREZ</t>
  </si>
  <si>
    <t>SUPERVISOR</t>
  </si>
  <si>
    <t>NÓMINA PERSONAL FIJO DE INABIMA</t>
  </si>
  <si>
    <t>DIRECTOR EJECUTIVO GENERAL</t>
  </si>
  <si>
    <t>LIBRE NOMBRAMIENTO Y REMOCIÓN</t>
  </si>
  <si>
    <t>ANALISTA DE COMPRAS Y CONTRATACIONES (OCUPANDO CARGO POR INTERINATO DE ENCARGADO DE LA DIVISIÓN DE COMPRAS Y CONTRATACIONES)</t>
  </si>
  <si>
    <t>ENCARGADO (A) DE DIVISIÓN DE OPERACIONES TIC (OCUPANDO CARGO POR INTERINATO DE ENCARGADO DE DEPARTAMENTO DE TECNOLOGÍA DE LA INFORMACIÓN Y COMUNICACIÓN)</t>
  </si>
  <si>
    <t>SECRETARIA (OCUPANDO CARGO POR INTERINATO DE OFICIAL ATENCIÓN AL USUARIO)</t>
  </si>
  <si>
    <t>AUXILIAR ADMINISTRATIVO (OCUPANDO CARGO POR INTERINATO DE TÉCNICO DE CONTROL DE BIENES)</t>
  </si>
  <si>
    <t>CORRESPONDIENTE AL MES DE FEBRERO 2026</t>
  </si>
  <si>
    <t>Laurelis Hernández De Los Santos</t>
  </si>
  <si>
    <t>Encargada División Organización del Trabajo y Beneficios</t>
  </si>
  <si>
    <t>FRANCO DE LOS SANTOS ABREU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</si>
</sst>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;\(###,###,##0.00\)"/>
  </numFmts>
  <fonts count="9" x14ac:knownFonts="1">
    <font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sz val="12"/>
      <color rgb="FF080000"/>
      <name val="Aptos Display"/>
      <family val="2"/>
      <scheme val="major"/>
    </font>
    <font>
      <b/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rgb="FF080000"/>
      <name val="Aptos Display"/>
      <family val="2"/>
      <scheme val="major"/>
    </font>
    <font>
      <sz val="14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1174751</xdr:colOff>
      <xdr:row>0</xdr:row>
      <xdr:rowOff>0</xdr:rowOff>
    </xdr:from>
    <xdr:to>
      <xdr:col>6</xdr:col>
      <xdr:colOff>24358</xdr:colOff>
      <xdr:row>6</xdr:row>
      <xdr:rowOff>153266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21A545-F6D5-40BB-A642-761653FBA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7976" y="0"/>
          <a:ext cx="2621507" cy="1296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4BB21-7671-41B0-8320-B74B4D257185}">
  <dimension ref="B7:O342"/>
  <sheetViews>
    <sheetView tabSelected="1" zoomScale="90" zoomScaleNormal="90" workbookViewId="0">
      <selection activeCell="B9" sqref="B9"/>
    </sheetView>
  </sheetViews>
  <sheetFormatPr baseColWidth="10" defaultRowHeight="15" x14ac:dyDescent="0.25"/>
  <cols>
    <col min="1" max="1" width="1.85546875" style="1" customWidth="1"/>
    <col min="2" max="2" width="38.28515625" style="1" customWidth="1"/>
    <col min="3" max="3" width="12.85546875" style="1" customWidth="1"/>
    <col min="4" max="4" width="48.28515625" style="1" customWidth="1"/>
    <col min="5" max="5" width="35.5703125" style="1" customWidth="1"/>
    <col min="6" max="6" width="21" style="1" customWidth="1"/>
    <col min="7" max="7" width="15.140625" style="1" customWidth="1"/>
    <col min="8" max="8" width="19.5703125" style="1" bestFit="1" customWidth="1"/>
    <col min="9" max="9" width="19" style="1" bestFit="1" customWidth="1"/>
    <col min="10" max="10" width="20.28515625" style="1" bestFit="1" customWidth="1"/>
    <col min="11" max="11" width="15.5703125" style="1" bestFit="1" customWidth="1"/>
    <col min="12" max="12" width="15.7109375" style="1" customWidth="1"/>
    <col min="13" max="13" width="13.5703125" style="1" customWidth="1"/>
    <col min="14" max="15" width="11.42578125" style="1" hidden="1" customWidth="1"/>
    <col min="16" max="16384" width="11.42578125" style="1"/>
  </cols>
  <sheetData>
    <row r="7" spans="2:13" ht="18.75" customHeight="1" x14ac:dyDescent="0.25">
      <c r="B7" s="15" t="s">
        <v>460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2:13" ht="18.75" customHeight="1" x14ac:dyDescent="0.25">
      <c r="B8" s="15" t="s">
        <v>467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2:13" s="4" customFormat="1" ht="39.950000000000003" customHeight="1" x14ac:dyDescent="0.25">
      <c r="B9" s="2" t="s">
        <v>0</v>
      </c>
      <c r="C9" s="2" t="s">
        <v>1</v>
      </c>
      <c r="D9" s="2" t="s">
        <v>2</v>
      </c>
      <c r="E9" s="3" t="s">
        <v>3</v>
      </c>
      <c r="F9" s="2" t="s">
        <v>4</v>
      </c>
      <c r="G9" s="2" t="s">
        <v>5</v>
      </c>
      <c r="H9" s="2" t="s">
        <v>6</v>
      </c>
      <c r="I9" s="2" t="s">
        <v>7</v>
      </c>
      <c r="J9" s="2" t="s">
        <v>8</v>
      </c>
      <c r="K9" s="2" t="s">
        <v>9</v>
      </c>
      <c r="L9" s="2" t="s">
        <v>10</v>
      </c>
      <c r="M9" s="2" t="s">
        <v>11</v>
      </c>
    </row>
    <row r="10" spans="2:13" s="7" customFormat="1" ht="45" customHeight="1" x14ac:dyDescent="0.25">
      <c r="B10" s="5" t="s">
        <v>470</v>
      </c>
      <c r="C10" s="5" t="s">
        <v>13</v>
      </c>
      <c r="D10" s="5" t="s">
        <v>461</v>
      </c>
      <c r="E10" s="5" t="s">
        <v>15</v>
      </c>
      <c r="F10" s="5" t="s">
        <v>462</v>
      </c>
      <c r="G10" s="9">
        <v>192135.73</v>
      </c>
      <c r="H10" s="9">
        <v>33777.94</v>
      </c>
      <c r="I10" s="9">
        <v>5514.3</v>
      </c>
      <c r="J10" s="9">
        <v>5840.93</v>
      </c>
      <c r="K10" s="9">
        <v>25</v>
      </c>
      <c r="L10" s="9">
        <f>SUM(H10:K10)</f>
        <v>45158.170000000006</v>
      </c>
      <c r="M10" s="9">
        <f>+G10-L10</f>
        <v>146977.56</v>
      </c>
    </row>
    <row r="11" spans="2:13" s="7" customFormat="1" ht="45" customHeight="1" x14ac:dyDescent="0.25">
      <c r="B11" s="5" t="s">
        <v>22</v>
      </c>
      <c r="C11" s="5" t="s">
        <v>23</v>
      </c>
      <c r="D11" s="5" t="s">
        <v>24</v>
      </c>
      <c r="E11" s="5" t="s">
        <v>15</v>
      </c>
      <c r="F11" s="5" t="s">
        <v>19</v>
      </c>
      <c r="G11" s="6">
        <v>115000</v>
      </c>
      <c r="H11" s="6">
        <v>15633.74</v>
      </c>
      <c r="I11" s="6">
        <v>3300.5</v>
      </c>
      <c r="J11" s="6">
        <v>3496</v>
      </c>
      <c r="K11" s="6">
        <v>96</v>
      </c>
      <c r="L11" s="6">
        <v>22526.240000000002</v>
      </c>
      <c r="M11" s="6">
        <v>92473.76</v>
      </c>
    </row>
    <row r="12" spans="2:13" s="7" customFormat="1" ht="45" customHeight="1" x14ac:dyDescent="0.25">
      <c r="B12" s="5" t="s">
        <v>20</v>
      </c>
      <c r="C12" s="5" t="s">
        <v>13</v>
      </c>
      <c r="D12" s="5" t="s">
        <v>21</v>
      </c>
      <c r="E12" s="5" t="s">
        <v>15</v>
      </c>
      <c r="F12" s="5" t="s">
        <v>19</v>
      </c>
      <c r="G12" s="6">
        <v>110000</v>
      </c>
      <c r="H12" s="6">
        <v>14457.62</v>
      </c>
      <c r="I12" s="6">
        <v>3157</v>
      </c>
      <c r="J12" s="6">
        <v>3344</v>
      </c>
      <c r="K12" s="6">
        <v>55</v>
      </c>
      <c r="L12" s="6">
        <v>21013.62</v>
      </c>
      <c r="M12" s="6">
        <v>88986.38</v>
      </c>
    </row>
    <row r="13" spans="2:13" s="7" customFormat="1" ht="45" customHeight="1" x14ac:dyDescent="0.25">
      <c r="B13" s="5" t="s">
        <v>17</v>
      </c>
      <c r="C13" s="5" t="s">
        <v>13</v>
      </c>
      <c r="D13" s="5" t="s">
        <v>18</v>
      </c>
      <c r="E13" s="5" t="s">
        <v>15</v>
      </c>
      <c r="F13" s="5" t="s">
        <v>19</v>
      </c>
      <c r="G13" s="6">
        <v>60000</v>
      </c>
      <c r="H13" s="6">
        <v>3102.72</v>
      </c>
      <c r="I13" s="6">
        <v>1722</v>
      </c>
      <c r="J13" s="6">
        <v>1824</v>
      </c>
      <c r="K13" s="6">
        <v>2015.78</v>
      </c>
      <c r="L13" s="6">
        <v>8664.5</v>
      </c>
      <c r="M13" s="6">
        <v>51335.5</v>
      </c>
    </row>
    <row r="14" spans="2:13" s="7" customFormat="1" ht="45" customHeight="1" x14ac:dyDescent="0.25">
      <c r="B14" s="5" t="s">
        <v>12</v>
      </c>
      <c r="C14" s="5" t="s">
        <v>13</v>
      </c>
      <c r="D14" s="5" t="s">
        <v>14</v>
      </c>
      <c r="E14" s="5" t="s">
        <v>15</v>
      </c>
      <c r="F14" s="5" t="s">
        <v>16</v>
      </c>
      <c r="G14" s="6">
        <v>35000</v>
      </c>
      <c r="H14" s="6">
        <v>0</v>
      </c>
      <c r="I14" s="6">
        <v>1004.5</v>
      </c>
      <c r="J14" s="6">
        <v>1064</v>
      </c>
      <c r="K14" s="6">
        <v>55</v>
      </c>
      <c r="L14" s="6">
        <v>2123.5</v>
      </c>
      <c r="M14" s="6">
        <v>32876.5</v>
      </c>
    </row>
    <row r="15" spans="2:13" s="7" customFormat="1" ht="45" customHeight="1" x14ac:dyDescent="0.25">
      <c r="B15" s="5" t="s">
        <v>25</v>
      </c>
      <c r="C15" s="5" t="s">
        <v>23</v>
      </c>
      <c r="D15" s="5" t="s">
        <v>26</v>
      </c>
      <c r="E15" s="5" t="s">
        <v>27</v>
      </c>
      <c r="F15" s="5" t="s">
        <v>28</v>
      </c>
      <c r="G15" s="6">
        <v>115000</v>
      </c>
      <c r="H15" s="6">
        <v>15153.8</v>
      </c>
      <c r="I15" s="6">
        <v>3300.5</v>
      </c>
      <c r="J15" s="6">
        <v>3496</v>
      </c>
      <c r="K15" s="6">
        <v>3099.11</v>
      </c>
      <c r="L15" s="6">
        <v>25049.41</v>
      </c>
      <c r="M15" s="6">
        <v>89950.59</v>
      </c>
    </row>
    <row r="16" spans="2:13" s="7" customFormat="1" ht="45" customHeight="1" x14ac:dyDescent="0.25">
      <c r="B16" s="5" t="s">
        <v>29</v>
      </c>
      <c r="C16" s="5" t="s">
        <v>23</v>
      </c>
      <c r="D16" s="5" t="s">
        <v>30</v>
      </c>
      <c r="E16" s="5" t="s">
        <v>31</v>
      </c>
      <c r="F16" s="5" t="s">
        <v>28</v>
      </c>
      <c r="G16" s="6">
        <v>97000</v>
      </c>
      <c r="H16" s="6">
        <v>11399.69</v>
      </c>
      <c r="I16" s="6">
        <v>2783.9</v>
      </c>
      <c r="J16" s="6">
        <v>2948.8</v>
      </c>
      <c r="K16" s="6">
        <v>13121</v>
      </c>
      <c r="L16" s="6">
        <v>30253.39</v>
      </c>
      <c r="M16" s="6">
        <v>66746.61</v>
      </c>
    </row>
    <row r="17" spans="2:13" s="7" customFormat="1" ht="45" customHeight="1" x14ac:dyDescent="0.25">
      <c r="B17" s="5" t="s">
        <v>48</v>
      </c>
      <c r="C17" s="5" t="s">
        <v>13</v>
      </c>
      <c r="D17" s="5" t="s">
        <v>49</v>
      </c>
      <c r="E17" s="5" t="s">
        <v>34</v>
      </c>
      <c r="F17" s="5" t="s">
        <v>28</v>
      </c>
      <c r="G17" s="6">
        <v>125000</v>
      </c>
      <c r="H17" s="6">
        <v>17985.990000000002</v>
      </c>
      <c r="I17" s="6">
        <v>3587.5</v>
      </c>
      <c r="J17" s="6">
        <v>3800</v>
      </c>
      <c r="K17" s="6">
        <v>80070.039999999994</v>
      </c>
      <c r="L17" s="6">
        <v>105443.53</v>
      </c>
      <c r="M17" s="6">
        <v>19556.47</v>
      </c>
    </row>
    <row r="18" spans="2:13" s="7" customFormat="1" ht="45" customHeight="1" x14ac:dyDescent="0.25">
      <c r="B18" s="5" t="s">
        <v>36</v>
      </c>
      <c r="C18" s="5" t="s">
        <v>23</v>
      </c>
      <c r="D18" s="5" t="s">
        <v>37</v>
      </c>
      <c r="E18" s="5" t="s">
        <v>34</v>
      </c>
      <c r="F18" s="5" t="s">
        <v>28</v>
      </c>
      <c r="G18" s="6">
        <v>57000</v>
      </c>
      <c r="H18" s="6">
        <v>2553.98</v>
      </c>
      <c r="I18" s="6">
        <v>1635.9</v>
      </c>
      <c r="J18" s="6">
        <v>1732.8</v>
      </c>
      <c r="K18" s="6">
        <v>17721.599999999999</v>
      </c>
      <c r="L18" s="6">
        <v>23644.28</v>
      </c>
      <c r="M18" s="6">
        <v>33355.72</v>
      </c>
    </row>
    <row r="19" spans="2:13" s="7" customFormat="1" ht="45" customHeight="1" x14ac:dyDescent="0.25">
      <c r="B19" s="5" t="s">
        <v>38</v>
      </c>
      <c r="C19" s="5" t="s">
        <v>13</v>
      </c>
      <c r="D19" s="5" t="s">
        <v>37</v>
      </c>
      <c r="E19" s="5" t="s">
        <v>34</v>
      </c>
      <c r="F19" s="5" t="s">
        <v>28</v>
      </c>
      <c r="G19" s="6">
        <v>57000</v>
      </c>
      <c r="H19" s="6">
        <v>2922.14</v>
      </c>
      <c r="I19" s="6">
        <v>1635.9</v>
      </c>
      <c r="J19" s="6">
        <v>1732.8</v>
      </c>
      <c r="K19" s="6">
        <v>19328.88</v>
      </c>
      <c r="L19" s="6">
        <v>25619.72</v>
      </c>
      <c r="M19" s="6">
        <v>31380.28</v>
      </c>
    </row>
    <row r="20" spans="2:13" s="7" customFormat="1" ht="45" customHeight="1" x14ac:dyDescent="0.25">
      <c r="B20" s="5" t="s">
        <v>39</v>
      </c>
      <c r="C20" s="5" t="s">
        <v>13</v>
      </c>
      <c r="D20" s="5" t="s">
        <v>37</v>
      </c>
      <c r="E20" s="5" t="s">
        <v>34</v>
      </c>
      <c r="F20" s="5" t="s">
        <v>28</v>
      </c>
      <c r="G20" s="6">
        <v>60000</v>
      </c>
      <c r="H20" s="6">
        <v>3486.68</v>
      </c>
      <c r="I20" s="6">
        <v>1722</v>
      </c>
      <c r="J20" s="6">
        <v>1824</v>
      </c>
      <c r="K20" s="6">
        <v>19835.16</v>
      </c>
      <c r="L20" s="6">
        <v>26867.84</v>
      </c>
      <c r="M20" s="6">
        <v>33132.160000000003</v>
      </c>
    </row>
    <row r="21" spans="2:13" s="7" customFormat="1" ht="45" customHeight="1" x14ac:dyDescent="0.25">
      <c r="B21" s="5" t="s">
        <v>40</v>
      </c>
      <c r="C21" s="5" t="s">
        <v>23</v>
      </c>
      <c r="D21" s="5" t="s">
        <v>37</v>
      </c>
      <c r="E21" s="5" t="s">
        <v>34</v>
      </c>
      <c r="F21" s="5" t="s">
        <v>28</v>
      </c>
      <c r="G21" s="6">
        <v>57000</v>
      </c>
      <c r="H21" s="6">
        <v>2922.14</v>
      </c>
      <c r="I21" s="6">
        <v>1635.9</v>
      </c>
      <c r="J21" s="6">
        <v>1732.8</v>
      </c>
      <c r="K21" s="6">
        <v>8865.14</v>
      </c>
      <c r="L21" s="6">
        <v>15155.98</v>
      </c>
      <c r="M21" s="6">
        <v>41844.019999999997</v>
      </c>
    </row>
    <row r="22" spans="2:13" s="7" customFormat="1" ht="45" customHeight="1" x14ac:dyDescent="0.25">
      <c r="B22" s="5" t="s">
        <v>41</v>
      </c>
      <c r="C22" s="5" t="s">
        <v>23</v>
      </c>
      <c r="D22" s="5" t="s">
        <v>37</v>
      </c>
      <c r="E22" s="5" t="s">
        <v>34</v>
      </c>
      <c r="F22" s="5" t="s">
        <v>28</v>
      </c>
      <c r="G22" s="6">
        <v>78457.5</v>
      </c>
      <c r="H22" s="6">
        <v>7038.03</v>
      </c>
      <c r="I22" s="6">
        <v>2251.73</v>
      </c>
      <c r="J22" s="6">
        <v>2385.11</v>
      </c>
      <c r="K22" s="6">
        <v>55</v>
      </c>
      <c r="L22" s="6">
        <v>11729.87</v>
      </c>
      <c r="M22" s="6">
        <v>66727.63</v>
      </c>
    </row>
    <row r="23" spans="2:13" s="7" customFormat="1" ht="45" customHeight="1" x14ac:dyDescent="0.25">
      <c r="B23" s="5" t="s">
        <v>42</v>
      </c>
      <c r="C23" s="5" t="s">
        <v>13</v>
      </c>
      <c r="D23" s="5" t="s">
        <v>37</v>
      </c>
      <c r="E23" s="5" t="s">
        <v>34</v>
      </c>
      <c r="F23" s="5" t="s">
        <v>28</v>
      </c>
      <c r="G23" s="6">
        <v>57000</v>
      </c>
      <c r="H23" s="6">
        <v>2922.14</v>
      </c>
      <c r="I23" s="6">
        <v>1635.9</v>
      </c>
      <c r="J23" s="6">
        <v>1732.8</v>
      </c>
      <c r="K23" s="6">
        <v>35785.269999999997</v>
      </c>
      <c r="L23" s="6">
        <v>42076.11</v>
      </c>
      <c r="M23" s="6">
        <v>14923.89</v>
      </c>
    </row>
    <row r="24" spans="2:13" s="7" customFormat="1" ht="45" customHeight="1" x14ac:dyDescent="0.25">
      <c r="B24" s="5" t="s">
        <v>43</v>
      </c>
      <c r="C24" s="5" t="s">
        <v>23</v>
      </c>
      <c r="D24" s="5" t="s">
        <v>37</v>
      </c>
      <c r="E24" s="5" t="s">
        <v>34</v>
      </c>
      <c r="F24" s="5" t="s">
        <v>28</v>
      </c>
      <c r="G24" s="6">
        <v>57000</v>
      </c>
      <c r="H24" s="6">
        <v>2922.14</v>
      </c>
      <c r="I24" s="6">
        <v>1635.9</v>
      </c>
      <c r="J24" s="6">
        <v>1732.8</v>
      </c>
      <c r="K24" s="6">
        <v>19984.060000000001</v>
      </c>
      <c r="L24" s="6">
        <v>26274.9</v>
      </c>
      <c r="M24" s="6">
        <v>30725.1</v>
      </c>
    </row>
    <row r="25" spans="2:13" s="7" customFormat="1" ht="65.099999999999994" customHeight="1" x14ac:dyDescent="0.25">
      <c r="B25" s="5" t="s">
        <v>44</v>
      </c>
      <c r="C25" s="5" t="s">
        <v>23</v>
      </c>
      <c r="D25" s="5" t="s">
        <v>37</v>
      </c>
      <c r="E25" s="5" t="s">
        <v>34</v>
      </c>
      <c r="F25" s="5" t="s">
        <v>28</v>
      </c>
      <c r="G25" s="6">
        <v>60000</v>
      </c>
      <c r="H25" s="6">
        <v>3486.68</v>
      </c>
      <c r="I25" s="6">
        <v>1722</v>
      </c>
      <c r="J25" s="6">
        <v>1824</v>
      </c>
      <c r="K25" s="6">
        <v>33296.83</v>
      </c>
      <c r="L25" s="6">
        <v>40329.51</v>
      </c>
      <c r="M25" s="6">
        <v>19670.490000000002</v>
      </c>
    </row>
    <row r="26" spans="2:13" s="7" customFormat="1" ht="45" customHeight="1" x14ac:dyDescent="0.25">
      <c r="B26" s="5" t="s">
        <v>45</v>
      </c>
      <c r="C26" s="5" t="s">
        <v>13</v>
      </c>
      <c r="D26" s="5" t="s">
        <v>37</v>
      </c>
      <c r="E26" s="5" t="s">
        <v>34</v>
      </c>
      <c r="F26" s="5" t="s">
        <v>28</v>
      </c>
      <c r="G26" s="6">
        <v>60000</v>
      </c>
      <c r="H26" s="6">
        <v>3486.68</v>
      </c>
      <c r="I26" s="6">
        <v>1722</v>
      </c>
      <c r="J26" s="6">
        <v>1824</v>
      </c>
      <c r="K26" s="6">
        <v>3162</v>
      </c>
      <c r="L26" s="6">
        <v>10194.68</v>
      </c>
      <c r="M26" s="6">
        <v>49805.32</v>
      </c>
    </row>
    <row r="27" spans="2:13" s="7" customFormat="1" ht="45" customHeight="1" x14ac:dyDescent="0.25">
      <c r="B27" s="5" t="s">
        <v>46</v>
      </c>
      <c r="C27" s="5" t="s">
        <v>13</v>
      </c>
      <c r="D27" s="5" t="s">
        <v>37</v>
      </c>
      <c r="E27" s="5" t="s">
        <v>34</v>
      </c>
      <c r="F27" s="5" t="s">
        <v>28</v>
      </c>
      <c r="G27" s="6">
        <v>57000</v>
      </c>
      <c r="H27" s="6">
        <v>2922.14</v>
      </c>
      <c r="I27" s="6">
        <v>1635.9</v>
      </c>
      <c r="J27" s="6">
        <v>1732.8</v>
      </c>
      <c r="K27" s="6">
        <v>55</v>
      </c>
      <c r="L27" s="6">
        <v>6345.84</v>
      </c>
      <c r="M27" s="6">
        <v>50654.16</v>
      </c>
    </row>
    <row r="28" spans="2:13" s="7" customFormat="1" ht="45" customHeight="1" x14ac:dyDescent="0.25">
      <c r="B28" s="5" t="s">
        <v>47</v>
      </c>
      <c r="C28" s="5" t="s">
        <v>13</v>
      </c>
      <c r="D28" s="5" t="s">
        <v>37</v>
      </c>
      <c r="E28" s="5" t="s">
        <v>34</v>
      </c>
      <c r="F28" s="5" t="s">
        <v>28</v>
      </c>
      <c r="G28" s="6">
        <v>57000</v>
      </c>
      <c r="H28" s="6">
        <v>2922.14</v>
      </c>
      <c r="I28" s="6">
        <v>1635.9</v>
      </c>
      <c r="J28" s="6">
        <v>1732.8</v>
      </c>
      <c r="K28" s="6">
        <v>21977.279999999999</v>
      </c>
      <c r="L28" s="6">
        <v>28268.12</v>
      </c>
      <c r="M28" s="6">
        <v>28731.88</v>
      </c>
    </row>
    <row r="29" spans="2:13" s="7" customFormat="1" ht="45" customHeight="1" x14ac:dyDescent="0.25">
      <c r="B29" s="5" t="s">
        <v>32</v>
      </c>
      <c r="C29" s="5" t="s">
        <v>13</v>
      </c>
      <c r="D29" s="5" t="s">
        <v>33</v>
      </c>
      <c r="E29" s="5" t="s">
        <v>34</v>
      </c>
      <c r="F29" s="5" t="s">
        <v>28</v>
      </c>
      <c r="G29" s="6">
        <v>42000</v>
      </c>
      <c r="H29" s="6">
        <v>724.92</v>
      </c>
      <c r="I29" s="6">
        <v>1205.4000000000001</v>
      </c>
      <c r="J29" s="6">
        <v>1276.8</v>
      </c>
      <c r="K29" s="6">
        <v>26144.78</v>
      </c>
      <c r="L29" s="6">
        <v>29351.9</v>
      </c>
      <c r="M29" s="6">
        <v>12648.1</v>
      </c>
    </row>
    <row r="30" spans="2:13" s="7" customFormat="1" ht="45" customHeight="1" x14ac:dyDescent="0.25">
      <c r="B30" s="5" t="s">
        <v>35</v>
      </c>
      <c r="C30" s="5" t="s">
        <v>13</v>
      </c>
      <c r="D30" s="5" t="s">
        <v>33</v>
      </c>
      <c r="E30" s="5" t="s">
        <v>34</v>
      </c>
      <c r="F30" s="5" t="s">
        <v>28</v>
      </c>
      <c r="G30" s="6">
        <v>42000</v>
      </c>
      <c r="H30" s="6">
        <v>724.92</v>
      </c>
      <c r="I30" s="6">
        <v>1205.4000000000001</v>
      </c>
      <c r="J30" s="6">
        <v>1276.8</v>
      </c>
      <c r="K30" s="6">
        <v>15406.45</v>
      </c>
      <c r="L30" s="6">
        <v>18613.57</v>
      </c>
      <c r="M30" s="6">
        <v>23386.43</v>
      </c>
    </row>
    <row r="31" spans="2:13" s="7" customFormat="1" ht="45" customHeight="1" x14ac:dyDescent="0.25">
      <c r="B31" s="5" t="s">
        <v>53</v>
      </c>
      <c r="C31" s="5" t="s">
        <v>13</v>
      </c>
      <c r="D31" s="5" t="s">
        <v>54</v>
      </c>
      <c r="E31" s="5" t="s">
        <v>52</v>
      </c>
      <c r="F31" s="5" t="s">
        <v>28</v>
      </c>
      <c r="G31" s="6">
        <v>115000</v>
      </c>
      <c r="H31" s="6">
        <v>15633.74</v>
      </c>
      <c r="I31" s="6">
        <v>3300.5</v>
      </c>
      <c r="J31" s="6">
        <v>3496</v>
      </c>
      <c r="K31" s="6">
        <v>55</v>
      </c>
      <c r="L31" s="6">
        <v>22485.24</v>
      </c>
      <c r="M31" s="6">
        <v>92514.76</v>
      </c>
    </row>
    <row r="32" spans="2:13" s="7" customFormat="1" ht="45" customHeight="1" x14ac:dyDescent="0.25">
      <c r="B32" s="5" t="s">
        <v>50</v>
      </c>
      <c r="C32" s="5" t="s">
        <v>13</v>
      </c>
      <c r="D32" s="5" t="s">
        <v>51</v>
      </c>
      <c r="E32" s="5" t="s">
        <v>52</v>
      </c>
      <c r="F32" s="5" t="s">
        <v>28</v>
      </c>
      <c r="G32" s="6">
        <v>60000</v>
      </c>
      <c r="H32" s="6">
        <v>3486.68</v>
      </c>
      <c r="I32" s="6">
        <v>1722</v>
      </c>
      <c r="J32" s="6">
        <v>1824</v>
      </c>
      <c r="K32" s="6">
        <v>10162</v>
      </c>
      <c r="L32" s="6">
        <v>17194.68</v>
      </c>
      <c r="M32" s="6">
        <v>42805.32</v>
      </c>
    </row>
    <row r="33" spans="2:13" s="7" customFormat="1" ht="45" customHeight="1" x14ac:dyDescent="0.25">
      <c r="B33" s="5" t="s">
        <v>58</v>
      </c>
      <c r="C33" s="5" t="s">
        <v>13</v>
      </c>
      <c r="D33" s="5" t="s">
        <v>59</v>
      </c>
      <c r="E33" s="5" t="s">
        <v>57</v>
      </c>
      <c r="F33" s="5" t="s">
        <v>60</v>
      </c>
      <c r="G33" s="6">
        <v>115000</v>
      </c>
      <c r="H33" s="6">
        <v>14673.85</v>
      </c>
      <c r="I33" s="6">
        <v>3300.5</v>
      </c>
      <c r="J33" s="6">
        <v>3496</v>
      </c>
      <c r="K33" s="6">
        <v>15042.56</v>
      </c>
      <c r="L33" s="6">
        <v>36512.910000000003</v>
      </c>
      <c r="M33" s="6">
        <v>78487.09</v>
      </c>
    </row>
    <row r="34" spans="2:13" s="7" customFormat="1" ht="45" customHeight="1" x14ac:dyDescent="0.25">
      <c r="B34" s="5" t="s">
        <v>55</v>
      </c>
      <c r="C34" s="5" t="s">
        <v>23</v>
      </c>
      <c r="D34" s="5" t="s">
        <v>56</v>
      </c>
      <c r="E34" s="5" t="s">
        <v>57</v>
      </c>
      <c r="F34" s="5" t="s">
        <v>28</v>
      </c>
      <c r="G34" s="6">
        <v>42000</v>
      </c>
      <c r="H34" s="6">
        <v>148.99</v>
      </c>
      <c r="I34" s="6">
        <v>1205.4000000000001</v>
      </c>
      <c r="J34" s="6">
        <v>1276.8</v>
      </c>
      <c r="K34" s="6">
        <v>3894.56</v>
      </c>
      <c r="L34" s="6">
        <v>6525.75</v>
      </c>
      <c r="M34" s="6">
        <v>35474.25</v>
      </c>
    </row>
    <row r="35" spans="2:13" s="7" customFormat="1" ht="45" customHeight="1" x14ac:dyDescent="0.25">
      <c r="B35" s="5" t="s">
        <v>64</v>
      </c>
      <c r="C35" s="5" t="s">
        <v>23</v>
      </c>
      <c r="D35" s="5" t="s">
        <v>65</v>
      </c>
      <c r="E35" s="5" t="s">
        <v>63</v>
      </c>
      <c r="F35" s="5" t="s">
        <v>28</v>
      </c>
      <c r="G35" s="6">
        <v>57000</v>
      </c>
      <c r="H35" s="6">
        <v>2553.98</v>
      </c>
      <c r="I35" s="6">
        <v>1635.9</v>
      </c>
      <c r="J35" s="6">
        <v>1732.8</v>
      </c>
      <c r="K35" s="6">
        <v>2015.78</v>
      </c>
      <c r="L35" s="6">
        <v>7938.46</v>
      </c>
      <c r="M35" s="6">
        <v>49061.54</v>
      </c>
    </row>
    <row r="36" spans="2:13" s="7" customFormat="1" ht="45" customHeight="1" x14ac:dyDescent="0.25">
      <c r="B36" s="5" t="s">
        <v>66</v>
      </c>
      <c r="C36" s="5" t="s">
        <v>13</v>
      </c>
      <c r="D36" s="5" t="s">
        <v>65</v>
      </c>
      <c r="E36" s="5" t="s">
        <v>63</v>
      </c>
      <c r="F36" s="5" t="s">
        <v>28</v>
      </c>
      <c r="G36" s="6">
        <v>57000</v>
      </c>
      <c r="H36" s="6">
        <v>2922.14</v>
      </c>
      <c r="I36" s="6">
        <v>1635.9</v>
      </c>
      <c r="J36" s="6">
        <v>1732.8</v>
      </c>
      <c r="K36" s="6">
        <v>1913</v>
      </c>
      <c r="L36" s="6">
        <v>8203.84</v>
      </c>
      <c r="M36" s="6">
        <v>48796.160000000003</v>
      </c>
    </row>
    <row r="37" spans="2:13" s="7" customFormat="1" ht="45" customHeight="1" x14ac:dyDescent="0.25">
      <c r="B37" s="5" t="s">
        <v>67</v>
      </c>
      <c r="C37" s="5" t="s">
        <v>23</v>
      </c>
      <c r="D37" s="5" t="s">
        <v>65</v>
      </c>
      <c r="E37" s="5" t="s">
        <v>63</v>
      </c>
      <c r="F37" s="5" t="s">
        <v>28</v>
      </c>
      <c r="G37" s="6">
        <v>57000</v>
      </c>
      <c r="H37" s="6">
        <v>2922.14</v>
      </c>
      <c r="I37" s="6">
        <v>1635.9</v>
      </c>
      <c r="J37" s="6">
        <v>1732.8</v>
      </c>
      <c r="K37" s="6">
        <v>22869.73</v>
      </c>
      <c r="L37" s="6">
        <v>29160.57</v>
      </c>
      <c r="M37" s="6">
        <v>27839.43</v>
      </c>
    </row>
    <row r="38" spans="2:13" s="7" customFormat="1" ht="45" customHeight="1" x14ac:dyDescent="0.25">
      <c r="B38" s="5" t="s">
        <v>68</v>
      </c>
      <c r="C38" s="5" t="s">
        <v>13</v>
      </c>
      <c r="D38" s="5" t="s">
        <v>65</v>
      </c>
      <c r="E38" s="5" t="s">
        <v>63</v>
      </c>
      <c r="F38" s="5" t="s">
        <v>28</v>
      </c>
      <c r="G38" s="6">
        <v>57000</v>
      </c>
      <c r="H38" s="6">
        <v>2922.14</v>
      </c>
      <c r="I38" s="6">
        <v>1635.9</v>
      </c>
      <c r="J38" s="6">
        <v>1732.8</v>
      </c>
      <c r="K38" s="6">
        <v>25930.34</v>
      </c>
      <c r="L38" s="6">
        <v>32221.18</v>
      </c>
      <c r="M38" s="6">
        <v>24778.82</v>
      </c>
    </row>
    <row r="39" spans="2:13" s="7" customFormat="1" ht="45" customHeight="1" x14ac:dyDescent="0.25">
      <c r="B39" s="5" t="s">
        <v>61</v>
      </c>
      <c r="C39" s="5" t="s">
        <v>13</v>
      </c>
      <c r="D39" s="5" t="s">
        <v>62</v>
      </c>
      <c r="E39" s="5" t="s">
        <v>63</v>
      </c>
      <c r="F39" s="5" t="s">
        <v>28</v>
      </c>
      <c r="G39" s="6">
        <v>65000</v>
      </c>
      <c r="H39" s="6">
        <v>4427.58</v>
      </c>
      <c r="I39" s="6">
        <v>1865.5</v>
      </c>
      <c r="J39" s="6">
        <v>1976</v>
      </c>
      <c r="K39" s="6">
        <v>26703</v>
      </c>
      <c r="L39" s="6">
        <v>34972.080000000002</v>
      </c>
      <c r="M39" s="6">
        <v>30027.919999999998</v>
      </c>
    </row>
    <row r="40" spans="2:13" s="7" customFormat="1" ht="45" customHeight="1" x14ac:dyDescent="0.25">
      <c r="B40" s="5" t="s">
        <v>69</v>
      </c>
      <c r="C40" s="5" t="s">
        <v>23</v>
      </c>
      <c r="D40" s="5" t="s">
        <v>70</v>
      </c>
      <c r="E40" s="5" t="s">
        <v>71</v>
      </c>
      <c r="F40" s="5" t="s">
        <v>28</v>
      </c>
      <c r="G40" s="6">
        <v>35000</v>
      </c>
      <c r="H40" s="6">
        <v>0</v>
      </c>
      <c r="I40" s="6">
        <v>1004.5</v>
      </c>
      <c r="J40" s="6">
        <v>1064</v>
      </c>
      <c r="K40" s="6">
        <v>17156.009999999998</v>
      </c>
      <c r="L40" s="6">
        <v>19224.509999999998</v>
      </c>
      <c r="M40" s="6">
        <v>15775.49</v>
      </c>
    </row>
    <row r="41" spans="2:13" s="7" customFormat="1" ht="45" customHeight="1" x14ac:dyDescent="0.25">
      <c r="B41" s="5" t="s">
        <v>72</v>
      </c>
      <c r="C41" s="5" t="s">
        <v>23</v>
      </c>
      <c r="D41" s="5" t="s">
        <v>70</v>
      </c>
      <c r="E41" s="5" t="s">
        <v>71</v>
      </c>
      <c r="F41" s="5" t="s">
        <v>28</v>
      </c>
      <c r="G41" s="6">
        <v>26000</v>
      </c>
      <c r="H41" s="6">
        <v>0</v>
      </c>
      <c r="I41" s="6">
        <v>746.2</v>
      </c>
      <c r="J41" s="6">
        <v>790.4</v>
      </c>
      <c r="K41" s="6">
        <v>19621.75</v>
      </c>
      <c r="L41" s="6">
        <v>21158.35</v>
      </c>
      <c r="M41" s="6">
        <v>4841.6499999999996</v>
      </c>
    </row>
    <row r="42" spans="2:13" s="7" customFormat="1" ht="45" customHeight="1" x14ac:dyDescent="0.25">
      <c r="B42" s="5" t="s">
        <v>73</v>
      </c>
      <c r="C42" s="5" t="s">
        <v>23</v>
      </c>
      <c r="D42" s="5" t="s">
        <v>70</v>
      </c>
      <c r="E42" s="5" t="s">
        <v>71</v>
      </c>
      <c r="F42" s="5" t="s">
        <v>28</v>
      </c>
      <c r="G42" s="6">
        <v>26000</v>
      </c>
      <c r="H42" s="6">
        <v>0</v>
      </c>
      <c r="I42" s="6">
        <v>746.2</v>
      </c>
      <c r="J42" s="6">
        <v>790.4</v>
      </c>
      <c r="K42" s="6">
        <v>4042</v>
      </c>
      <c r="L42" s="6">
        <v>5578.6</v>
      </c>
      <c r="M42" s="6">
        <v>20421.400000000001</v>
      </c>
    </row>
    <row r="43" spans="2:13" s="7" customFormat="1" ht="45" customHeight="1" x14ac:dyDescent="0.25">
      <c r="B43" s="5" t="s">
        <v>74</v>
      </c>
      <c r="C43" s="5" t="s">
        <v>23</v>
      </c>
      <c r="D43" s="5" t="s">
        <v>70</v>
      </c>
      <c r="E43" s="5" t="s">
        <v>71</v>
      </c>
      <c r="F43" s="5" t="s">
        <v>28</v>
      </c>
      <c r="G43" s="6">
        <v>35000</v>
      </c>
      <c r="H43" s="6">
        <v>0</v>
      </c>
      <c r="I43" s="6">
        <v>1004.5</v>
      </c>
      <c r="J43" s="6">
        <v>1064</v>
      </c>
      <c r="K43" s="6">
        <v>19436.88</v>
      </c>
      <c r="L43" s="6">
        <v>21505.38</v>
      </c>
      <c r="M43" s="6">
        <v>13494.62</v>
      </c>
    </row>
    <row r="44" spans="2:13" s="7" customFormat="1" ht="45" customHeight="1" x14ac:dyDescent="0.25">
      <c r="B44" s="5" t="s">
        <v>75</v>
      </c>
      <c r="C44" s="5" t="s">
        <v>13</v>
      </c>
      <c r="D44" s="5" t="s">
        <v>70</v>
      </c>
      <c r="E44" s="5" t="s">
        <v>71</v>
      </c>
      <c r="F44" s="5" t="s">
        <v>28</v>
      </c>
      <c r="G44" s="6">
        <v>35000</v>
      </c>
      <c r="H44" s="6">
        <v>0</v>
      </c>
      <c r="I44" s="6">
        <v>1004.5</v>
      </c>
      <c r="J44" s="6">
        <v>1064</v>
      </c>
      <c r="K44" s="6">
        <v>14088.17</v>
      </c>
      <c r="L44" s="6">
        <v>16156.67</v>
      </c>
      <c r="M44" s="6">
        <v>18843.330000000002</v>
      </c>
    </row>
    <row r="45" spans="2:13" s="7" customFormat="1" ht="45" customHeight="1" x14ac:dyDescent="0.25">
      <c r="B45" s="5" t="s">
        <v>76</v>
      </c>
      <c r="C45" s="5" t="s">
        <v>23</v>
      </c>
      <c r="D45" s="5" t="s">
        <v>77</v>
      </c>
      <c r="E45" s="5" t="s">
        <v>78</v>
      </c>
      <c r="F45" s="5" t="s">
        <v>28</v>
      </c>
      <c r="G45" s="6">
        <v>125000</v>
      </c>
      <c r="H45" s="6">
        <v>17026.099999999999</v>
      </c>
      <c r="I45" s="6">
        <v>3587.5</v>
      </c>
      <c r="J45" s="6">
        <v>3800</v>
      </c>
      <c r="K45" s="6">
        <v>9083.56</v>
      </c>
      <c r="L45" s="6">
        <v>33497.160000000003</v>
      </c>
      <c r="M45" s="6">
        <v>91502.84</v>
      </c>
    </row>
    <row r="46" spans="2:13" s="7" customFormat="1" ht="45" customHeight="1" x14ac:dyDescent="0.25">
      <c r="B46" s="5" t="s">
        <v>84</v>
      </c>
      <c r="C46" s="5" t="s">
        <v>23</v>
      </c>
      <c r="D46" s="5" t="s">
        <v>85</v>
      </c>
      <c r="E46" s="5" t="s">
        <v>81</v>
      </c>
      <c r="F46" s="5" t="s">
        <v>28</v>
      </c>
      <c r="G46" s="6">
        <v>97000</v>
      </c>
      <c r="H46" s="6">
        <v>11399.69</v>
      </c>
      <c r="I46" s="6">
        <v>2783.9</v>
      </c>
      <c r="J46" s="6">
        <v>2948.8</v>
      </c>
      <c r="K46" s="6">
        <v>7121</v>
      </c>
      <c r="L46" s="6">
        <v>24253.39</v>
      </c>
      <c r="M46" s="6">
        <v>72746.61</v>
      </c>
    </row>
    <row r="47" spans="2:13" s="7" customFormat="1" ht="45" customHeight="1" x14ac:dyDescent="0.25">
      <c r="B47" s="5" t="s">
        <v>82</v>
      </c>
      <c r="C47" s="5" t="s">
        <v>23</v>
      </c>
      <c r="D47" s="5" t="s">
        <v>83</v>
      </c>
      <c r="E47" s="5" t="s">
        <v>81</v>
      </c>
      <c r="F47" s="5" t="s">
        <v>28</v>
      </c>
      <c r="G47" s="6">
        <v>60000</v>
      </c>
      <c r="H47" s="6">
        <v>3102.72</v>
      </c>
      <c r="I47" s="6">
        <v>1722</v>
      </c>
      <c r="J47" s="6">
        <v>1824</v>
      </c>
      <c r="K47" s="6">
        <v>1974.78</v>
      </c>
      <c r="L47" s="6">
        <v>8623.5</v>
      </c>
      <c r="M47" s="6">
        <v>51376.5</v>
      </c>
    </row>
    <row r="48" spans="2:13" s="7" customFormat="1" ht="45" customHeight="1" x14ac:dyDescent="0.25">
      <c r="B48" s="5" t="s">
        <v>79</v>
      </c>
      <c r="C48" s="5" t="s">
        <v>23</v>
      </c>
      <c r="D48" s="5" t="s">
        <v>80</v>
      </c>
      <c r="E48" s="5" t="s">
        <v>81</v>
      </c>
      <c r="F48" s="5" t="s">
        <v>28</v>
      </c>
      <c r="G48" s="6">
        <v>42000</v>
      </c>
      <c r="H48" s="6">
        <v>724.92</v>
      </c>
      <c r="I48" s="6">
        <v>1205.4000000000001</v>
      </c>
      <c r="J48" s="6">
        <v>1276.8</v>
      </c>
      <c r="K48" s="6">
        <v>55</v>
      </c>
      <c r="L48" s="6">
        <v>3262.12</v>
      </c>
      <c r="M48" s="6">
        <v>38737.879999999997</v>
      </c>
    </row>
    <row r="49" spans="2:13" s="7" customFormat="1" ht="45" customHeight="1" x14ac:dyDescent="0.25">
      <c r="B49" s="5" t="s">
        <v>86</v>
      </c>
      <c r="C49" s="5" t="s">
        <v>23</v>
      </c>
      <c r="D49" s="5" t="s">
        <v>87</v>
      </c>
      <c r="E49" s="5" t="s">
        <v>88</v>
      </c>
      <c r="F49" s="5" t="s">
        <v>28</v>
      </c>
      <c r="G49" s="6">
        <v>97000</v>
      </c>
      <c r="H49" s="6">
        <v>11399.69</v>
      </c>
      <c r="I49" s="6">
        <v>2783.9</v>
      </c>
      <c r="J49" s="6">
        <v>2948.8</v>
      </c>
      <c r="K49" s="6">
        <v>219</v>
      </c>
      <c r="L49" s="6">
        <v>17351.39</v>
      </c>
      <c r="M49" s="6">
        <v>79648.61</v>
      </c>
    </row>
    <row r="50" spans="2:13" s="7" customFormat="1" ht="45" customHeight="1" x14ac:dyDescent="0.25">
      <c r="B50" s="5" t="s">
        <v>89</v>
      </c>
      <c r="C50" s="5" t="s">
        <v>13</v>
      </c>
      <c r="D50" s="5" t="s">
        <v>90</v>
      </c>
      <c r="E50" s="5" t="s">
        <v>91</v>
      </c>
      <c r="F50" s="5" t="s">
        <v>28</v>
      </c>
      <c r="G50" s="6">
        <v>150000</v>
      </c>
      <c r="H50" s="6">
        <v>23386.67</v>
      </c>
      <c r="I50" s="6">
        <v>4305</v>
      </c>
      <c r="J50" s="6">
        <v>4560</v>
      </c>
      <c r="K50" s="6">
        <v>1974.78</v>
      </c>
      <c r="L50" s="6">
        <v>34226.449999999997</v>
      </c>
      <c r="M50" s="6">
        <v>115773.55</v>
      </c>
    </row>
    <row r="51" spans="2:13" s="7" customFormat="1" ht="45" customHeight="1" x14ac:dyDescent="0.25">
      <c r="B51" s="5" t="s">
        <v>97</v>
      </c>
      <c r="C51" s="5" t="s">
        <v>13</v>
      </c>
      <c r="D51" s="5" t="s">
        <v>98</v>
      </c>
      <c r="E51" s="5" t="s">
        <v>94</v>
      </c>
      <c r="F51" s="5" t="s">
        <v>28</v>
      </c>
      <c r="G51" s="6">
        <v>143000</v>
      </c>
      <c r="H51" s="6">
        <v>22220.04</v>
      </c>
      <c r="I51" s="6">
        <v>4104.1000000000004</v>
      </c>
      <c r="J51" s="6">
        <v>4347.2</v>
      </c>
      <c r="K51" s="6">
        <v>178</v>
      </c>
      <c r="L51" s="6">
        <v>30849.34</v>
      </c>
      <c r="M51" s="6">
        <v>112150.66</v>
      </c>
    </row>
    <row r="52" spans="2:13" s="7" customFormat="1" ht="45" customHeight="1" x14ac:dyDescent="0.25">
      <c r="B52" s="5" t="s">
        <v>95</v>
      </c>
      <c r="C52" s="5" t="s">
        <v>23</v>
      </c>
      <c r="D52" s="5" t="s">
        <v>96</v>
      </c>
      <c r="E52" s="5" t="s">
        <v>94</v>
      </c>
      <c r="F52" s="5" t="s">
        <v>28</v>
      </c>
      <c r="G52" s="6">
        <v>62480</v>
      </c>
      <c r="H52" s="6">
        <v>3953.37</v>
      </c>
      <c r="I52" s="6">
        <v>1793.18</v>
      </c>
      <c r="J52" s="6">
        <v>1899.39</v>
      </c>
      <c r="K52" s="6">
        <v>28801.65</v>
      </c>
      <c r="L52" s="6">
        <v>36447.589999999997</v>
      </c>
      <c r="M52" s="6">
        <v>26032.41</v>
      </c>
    </row>
    <row r="53" spans="2:13" s="7" customFormat="1" ht="45" customHeight="1" x14ac:dyDescent="0.25">
      <c r="B53" s="5" t="s">
        <v>92</v>
      </c>
      <c r="C53" s="5" t="s">
        <v>23</v>
      </c>
      <c r="D53" s="5" t="s">
        <v>93</v>
      </c>
      <c r="E53" s="5" t="s">
        <v>94</v>
      </c>
      <c r="F53" s="5" t="s">
        <v>28</v>
      </c>
      <c r="G53" s="6">
        <v>52800</v>
      </c>
      <c r="H53" s="6">
        <v>1961.21</v>
      </c>
      <c r="I53" s="6">
        <v>1515.36</v>
      </c>
      <c r="J53" s="6">
        <v>1605.12</v>
      </c>
      <c r="K53" s="6">
        <v>1974.78</v>
      </c>
      <c r="L53" s="6">
        <v>7056.47</v>
      </c>
      <c r="M53" s="6">
        <v>45743.53</v>
      </c>
    </row>
    <row r="54" spans="2:13" s="7" customFormat="1" ht="45" customHeight="1" x14ac:dyDescent="0.25">
      <c r="B54" s="5" t="s">
        <v>105</v>
      </c>
      <c r="C54" s="5" t="s">
        <v>23</v>
      </c>
      <c r="D54" s="5" t="s">
        <v>106</v>
      </c>
      <c r="E54" s="5" t="s">
        <v>101</v>
      </c>
      <c r="F54" s="5" t="s">
        <v>28</v>
      </c>
      <c r="G54" s="6">
        <v>97000</v>
      </c>
      <c r="H54" s="6">
        <v>10919.75</v>
      </c>
      <c r="I54" s="6">
        <v>2783.9</v>
      </c>
      <c r="J54" s="6">
        <v>2948.8</v>
      </c>
      <c r="K54" s="6">
        <v>1974.78</v>
      </c>
      <c r="L54" s="6">
        <v>18627.23</v>
      </c>
      <c r="M54" s="6">
        <v>78372.77</v>
      </c>
    </row>
    <row r="55" spans="2:13" s="7" customFormat="1" ht="45" customHeight="1" x14ac:dyDescent="0.25">
      <c r="B55" s="5" t="s">
        <v>102</v>
      </c>
      <c r="C55" s="5" t="s">
        <v>23</v>
      </c>
      <c r="D55" s="5" t="s">
        <v>103</v>
      </c>
      <c r="E55" s="5" t="s">
        <v>101</v>
      </c>
      <c r="F55" s="5" t="s">
        <v>28</v>
      </c>
      <c r="G55" s="6">
        <v>60000</v>
      </c>
      <c r="H55" s="6">
        <v>3486.68</v>
      </c>
      <c r="I55" s="6">
        <v>1722</v>
      </c>
      <c r="J55" s="6">
        <v>1824</v>
      </c>
      <c r="K55" s="6">
        <v>2037</v>
      </c>
      <c r="L55" s="6">
        <v>9069.68</v>
      </c>
      <c r="M55" s="6">
        <v>50930.32</v>
      </c>
    </row>
    <row r="56" spans="2:13" s="7" customFormat="1" ht="45" customHeight="1" x14ac:dyDescent="0.25">
      <c r="B56" s="5" t="s">
        <v>104</v>
      </c>
      <c r="C56" s="5" t="s">
        <v>23</v>
      </c>
      <c r="D56" s="5" t="s">
        <v>103</v>
      </c>
      <c r="E56" s="5" t="s">
        <v>101</v>
      </c>
      <c r="F56" s="5" t="s">
        <v>28</v>
      </c>
      <c r="G56" s="6">
        <v>60000</v>
      </c>
      <c r="H56" s="6">
        <v>3486.68</v>
      </c>
      <c r="I56" s="6">
        <v>1722</v>
      </c>
      <c r="J56" s="6">
        <v>1824</v>
      </c>
      <c r="K56" s="6">
        <v>96</v>
      </c>
      <c r="L56" s="6">
        <v>7128.68</v>
      </c>
      <c r="M56" s="6">
        <v>52871.32</v>
      </c>
    </row>
    <row r="57" spans="2:13" s="7" customFormat="1" ht="45" customHeight="1" x14ac:dyDescent="0.25">
      <c r="B57" s="5" t="s">
        <v>99</v>
      </c>
      <c r="C57" s="5" t="s">
        <v>23</v>
      </c>
      <c r="D57" s="5" t="s">
        <v>100</v>
      </c>
      <c r="E57" s="5" t="s">
        <v>101</v>
      </c>
      <c r="F57" s="5" t="s">
        <v>28</v>
      </c>
      <c r="G57" s="6">
        <v>42000</v>
      </c>
      <c r="H57" s="6">
        <v>724.92</v>
      </c>
      <c r="I57" s="6">
        <v>1205.4000000000001</v>
      </c>
      <c r="J57" s="6">
        <v>1276.8</v>
      </c>
      <c r="K57" s="6">
        <v>26003.29</v>
      </c>
      <c r="L57" s="6">
        <v>29210.41</v>
      </c>
      <c r="M57" s="6">
        <v>12789.59</v>
      </c>
    </row>
    <row r="58" spans="2:13" s="7" customFormat="1" ht="45" customHeight="1" x14ac:dyDescent="0.25">
      <c r="B58" s="5" t="s">
        <v>107</v>
      </c>
      <c r="C58" s="5" t="s">
        <v>23</v>
      </c>
      <c r="D58" s="5" t="s">
        <v>108</v>
      </c>
      <c r="E58" s="5" t="s">
        <v>109</v>
      </c>
      <c r="F58" s="5" t="s">
        <v>28</v>
      </c>
      <c r="G58" s="6">
        <v>42000</v>
      </c>
      <c r="H58" s="6">
        <v>724.92</v>
      </c>
      <c r="I58" s="6">
        <v>1205.4000000000001</v>
      </c>
      <c r="J58" s="6">
        <v>1276.8</v>
      </c>
      <c r="K58" s="6">
        <v>1891.92</v>
      </c>
      <c r="L58" s="6">
        <v>5099.04</v>
      </c>
      <c r="M58" s="6">
        <v>36900.959999999999</v>
      </c>
    </row>
    <row r="59" spans="2:13" s="7" customFormat="1" ht="45" customHeight="1" x14ac:dyDescent="0.25">
      <c r="B59" s="5" t="s">
        <v>110</v>
      </c>
      <c r="C59" s="5" t="s">
        <v>13</v>
      </c>
      <c r="D59" s="5" t="s">
        <v>100</v>
      </c>
      <c r="E59" s="5" t="s">
        <v>111</v>
      </c>
      <c r="F59" s="5" t="s">
        <v>28</v>
      </c>
      <c r="G59" s="6">
        <v>49500</v>
      </c>
      <c r="H59" s="6">
        <v>1783.43</v>
      </c>
      <c r="I59" s="6">
        <v>1420.65</v>
      </c>
      <c r="J59" s="6">
        <v>1504.8</v>
      </c>
      <c r="K59" s="6">
        <v>12733.89</v>
      </c>
      <c r="L59" s="6">
        <v>17442.77</v>
      </c>
      <c r="M59" s="6">
        <v>32057.23</v>
      </c>
    </row>
    <row r="60" spans="2:13" s="7" customFormat="1" ht="45" customHeight="1" x14ac:dyDescent="0.25">
      <c r="B60" s="5" t="s">
        <v>112</v>
      </c>
      <c r="C60" s="5" t="s">
        <v>13</v>
      </c>
      <c r="D60" s="5" t="s">
        <v>113</v>
      </c>
      <c r="E60" s="5" t="s">
        <v>114</v>
      </c>
      <c r="F60" s="5" t="s">
        <v>28</v>
      </c>
      <c r="G60" s="6">
        <v>90000</v>
      </c>
      <c r="H60" s="6">
        <v>9753.1200000000008</v>
      </c>
      <c r="I60" s="6">
        <v>2583</v>
      </c>
      <c r="J60" s="6">
        <v>2736</v>
      </c>
      <c r="K60" s="6">
        <v>55</v>
      </c>
      <c r="L60" s="6">
        <v>15127.12</v>
      </c>
      <c r="M60" s="6">
        <v>74872.88</v>
      </c>
    </row>
    <row r="61" spans="2:13" s="7" customFormat="1" ht="45" customHeight="1" x14ac:dyDescent="0.25">
      <c r="B61" s="5" t="s">
        <v>119</v>
      </c>
      <c r="C61" s="5" t="s">
        <v>13</v>
      </c>
      <c r="D61" s="5" t="s">
        <v>120</v>
      </c>
      <c r="E61" s="5" t="s">
        <v>117</v>
      </c>
      <c r="F61" s="5" t="s">
        <v>28</v>
      </c>
      <c r="G61" s="6">
        <v>99132.01</v>
      </c>
      <c r="H61" s="6">
        <v>11901.19</v>
      </c>
      <c r="I61" s="6">
        <v>2845.09</v>
      </c>
      <c r="J61" s="6">
        <v>3013.61</v>
      </c>
      <c r="K61" s="6">
        <v>260</v>
      </c>
      <c r="L61" s="6">
        <v>18019.89</v>
      </c>
      <c r="M61" s="6">
        <v>81112.12</v>
      </c>
    </row>
    <row r="62" spans="2:13" s="7" customFormat="1" ht="45" customHeight="1" x14ac:dyDescent="0.25">
      <c r="B62" s="5" t="s">
        <v>115</v>
      </c>
      <c r="C62" s="5" t="s">
        <v>23</v>
      </c>
      <c r="D62" s="5" t="s">
        <v>116</v>
      </c>
      <c r="E62" s="5" t="s">
        <v>117</v>
      </c>
      <c r="F62" s="5" t="s">
        <v>28</v>
      </c>
      <c r="G62" s="6">
        <v>60000</v>
      </c>
      <c r="H62" s="6">
        <v>3102.72</v>
      </c>
      <c r="I62" s="6">
        <v>1722</v>
      </c>
      <c r="J62" s="6">
        <v>1824</v>
      </c>
      <c r="K62" s="6">
        <v>2056.7800000000002</v>
      </c>
      <c r="L62" s="6">
        <v>8705.5</v>
      </c>
      <c r="M62" s="6">
        <v>51294.5</v>
      </c>
    </row>
    <row r="63" spans="2:13" s="7" customFormat="1" ht="45" customHeight="1" x14ac:dyDescent="0.25">
      <c r="B63" s="5" t="s">
        <v>118</v>
      </c>
      <c r="C63" s="5" t="s">
        <v>23</v>
      </c>
      <c r="D63" s="5" t="s">
        <v>116</v>
      </c>
      <c r="E63" s="5" t="s">
        <v>117</v>
      </c>
      <c r="F63" s="5" t="s">
        <v>28</v>
      </c>
      <c r="G63" s="6">
        <v>60000</v>
      </c>
      <c r="H63" s="6">
        <v>3486.68</v>
      </c>
      <c r="I63" s="6">
        <v>1722</v>
      </c>
      <c r="J63" s="6">
        <v>1824</v>
      </c>
      <c r="K63" s="6">
        <v>137</v>
      </c>
      <c r="L63" s="6">
        <v>7169.68</v>
      </c>
      <c r="M63" s="6">
        <v>52830.32</v>
      </c>
    </row>
    <row r="64" spans="2:13" s="7" customFormat="1" ht="45" customHeight="1" x14ac:dyDescent="0.25">
      <c r="B64" s="5" t="s">
        <v>124</v>
      </c>
      <c r="C64" s="5" t="s">
        <v>13</v>
      </c>
      <c r="D64" s="5" t="s">
        <v>125</v>
      </c>
      <c r="E64" s="5" t="s">
        <v>123</v>
      </c>
      <c r="F64" s="5" t="s">
        <v>28</v>
      </c>
      <c r="G64" s="6">
        <v>97000</v>
      </c>
      <c r="H64" s="6">
        <v>10919.75</v>
      </c>
      <c r="I64" s="6">
        <v>2783.9</v>
      </c>
      <c r="J64" s="6">
        <v>2948.8</v>
      </c>
      <c r="K64" s="6">
        <v>32722.560000000001</v>
      </c>
      <c r="L64" s="6">
        <v>49375.01</v>
      </c>
      <c r="M64" s="6">
        <v>47624.99</v>
      </c>
    </row>
    <row r="65" spans="2:13" s="7" customFormat="1" ht="45" customHeight="1" x14ac:dyDescent="0.25">
      <c r="B65" s="5" t="s">
        <v>121</v>
      </c>
      <c r="C65" s="5" t="s">
        <v>13</v>
      </c>
      <c r="D65" s="5" t="s">
        <v>122</v>
      </c>
      <c r="E65" s="5" t="s">
        <v>123</v>
      </c>
      <c r="F65" s="5" t="s">
        <v>28</v>
      </c>
      <c r="G65" s="6">
        <v>57000</v>
      </c>
      <c r="H65" s="6">
        <v>2922.14</v>
      </c>
      <c r="I65" s="6">
        <v>1635.9</v>
      </c>
      <c r="J65" s="6">
        <v>1732.8</v>
      </c>
      <c r="K65" s="6">
        <v>16175.38</v>
      </c>
      <c r="L65" s="6">
        <v>22466.22</v>
      </c>
      <c r="M65" s="6">
        <v>34533.78</v>
      </c>
    </row>
    <row r="66" spans="2:13" s="7" customFormat="1" ht="45" customHeight="1" x14ac:dyDescent="0.25">
      <c r="B66" s="5" t="s">
        <v>131</v>
      </c>
      <c r="C66" s="5" t="s">
        <v>13</v>
      </c>
      <c r="D66" s="5" t="s">
        <v>132</v>
      </c>
      <c r="E66" s="5" t="s">
        <v>128</v>
      </c>
      <c r="F66" s="5" t="s">
        <v>28</v>
      </c>
      <c r="G66" s="6">
        <v>140000</v>
      </c>
      <c r="H66" s="6">
        <v>21034.42</v>
      </c>
      <c r="I66" s="6">
        <v>4018</v>
      </c>
      <c r="J66" s="6">
        <v>4256</v>
      </c>
      <c r="K66" s="6">
        <v>2015.78</v>
      </c>
      <c r="L66" s="6">
        <v>31324.2</v>
      </c>
      <c r="M66" s="6">
        <v>108675.8</v>
      </c>
    </row>
    <row r="67" spans="2:13" s="7" customFormat="1" ht="45" customHeight="1" x14ac:dyDescent="0.25">
      <c r="B67" s="5" t="s">
        <v>126</v>
      </c>
      <c r="C67" s="5" t="s">
        <v>23</v>
      </c>
      <c r="D67" s="5" t="s">
        <v>127</v>
      </c>
      <c r="E67" s="5" t="s">
        <v>128</v>
      </c>
      <c r="F67" s="5" t="s">
        <v>28</v>
      </c>
      <c r="G67" s="6">
        <v>40000</v>
      </c>
      <c r="H67" s="6">
        <v>442.65</v>
      </c>
      <c r="I67" s="6">
        <v>1148</v>
      </c>
      <c r="J67" s="6">
        <v>1216</v>
      </c>
      <c r="K67" s="6">
        <v>15672.03</v>
      </c>
      <c r="L67" s="6">
        <v>18478.68</v>
      </c>
      <c r="M67" s="6">
        <v>21521.32</v>
      </c>
    </row>
    <row r="68" spans="2:13" s="7" customFormat="1" ht="45" customHeight="1" x14ac:dyDescent="0.25">
      <c r="B68" s="5" t="s">
        <v>129</v>
      </c>
      <c r="C68" s="5" t="s">
        <v>23</v>
      </c>
      <c r="D68" s="5" t="s">
        <v>127</v>
      </c>
      <c r="E68" s="5" t="s">
        <v>128</v>
      </c>
      <c r="F68" s="5" t="s">
        <v>28</v>
      </c>
      <c r="G68" s="6">
        <v>48466</v>
      </c>
      <c r="H68" s="6">
        <v>1637.5</v>
      </c>
      <c r="I68" s="6">
        <v>1390.97</v>
      </c>
      <c r="J68" s="6">
        <v>1473.37</v>
      </c>
      <c r="K68" s="6">
        <v>12162</v>
      </c>
      <c r="L68" s="6">
        <v>16663.84</v>
      </c>
      <c r="M68" s="6">
        <v>31802.16</v>
      </c>
    </row>
    <row r="69" spans="2:13" s="7" customFormat="1" ht="45" customHeight="1" x14ac:dyDescent="0.25">
      <c r="B69" s="5" t="s">
        <v>130</v>
      </c>
      <c r="C69" s="5" t="s">
        <v>23</v>
      </c>
      <c r="D69" s="5" t="s">
        <v>127</v>
      </c>
      <c r="E69" s="5" t="s">
        <v>128</v>
      </c>
      <c r="F69" s="5" t="s">
        <v>28</v>
      </c>
      <c r="G69" s="6">
        <v>35000</v>
      </c>
      <c r="H69" s="6">
        <v>0</v>
      </c>
      <c r="I69" s="6">
        <v>1004.5</v>
      </c>
      <c r="J69" s="6">
        <v>1064</v>
      </c>
      <c r="K69" s="6">
        <v>55</v>
      </c>
      <c r="L69" s="6">
        <v>2123.5</v>
      </c>
      <c r="M69" s="6">
        <v>32876.5</v>
      </c>
    </row>
    <row r="70" spans="2:13" s="10" customFormat="1" ht="60" customHeight="1" x14ac:dyDescent="0.25">
      <c r="B70" s="8" t="s">
        <v>137</v>
      </c>
      <c r="C70" s="8" t="s">
        <v>23</v>
      </c>
      <c r="D70" s="8" t="s">
        <v>463</v>
      </c>
      <c r="E70" s="8" t="s">
        <v>134</v>
      </c>
      <c r="F70" s="8" t="s">
        <v>28</v>
      </c>
      <c r="G70" s="9">
        <v>95000</v>
      </c>
      <c r="H70" s="9">
        <v>10929.24</v>
      </c>
      <c r="I70" s="9">
        <v>2726.5</v>
      </c>
      <c r="J70" s="9">
        <v>2888</v>
      </c>
      <c r="K70" s="9">
        <v>137</v>
      </c>
      <c r="L70" s="9">
        <v>16680.739999999998</v>
      </c>
      <c r="M70" s="9">
        <v>78319.259999999995</v>
      </c>
    </row>
    <row r="71" spans="2:13" s="7" customFormat="1" ht="45" customHeight="1" x14ac:dyDescent="0.25">
      <c r="B71" s="5" t="s">
        <v>135</v>
      </c>
      <c r="C71" s="5" t="s">
        <v>23</v>
      </c>
      <c r="D71" s="5" t="s">
        <v>136</v>
      </c>
      <c r="E71" s="5" t="s">
        <v>134</v>
      </c>
      <c r="F71" s="5" t="s">
        <v>60</v>
      </c>
      <c r="G71" s="6">
        <v>60000</v>
      </c>
      <c r="H71" s="6">
        <v>3486.68</v>
      </c>
      <c r="I71" s="6">
        <v>1722</v>
      </c>
      <c r="J71" s="6">
        <v>1824</v>
      </c>
      <c r="K71" s="6">
        <v>1746.78</v>
      </c>
      <c r="L71" s="6">
        <v>8779.4599999999991</v>
      </c>
      <c r="M71" s="6">
        <v>51220.54</v>
      </c>
    </row>
    <row r="72" spans="2:13" s="7" customFormat="1" ht="65.099999999999994" customHeight="1" x14ac:dyDescent="0.25">
      <c r="B72" s="5" t="s">
        <v>133</v>
      </c>
      <c r="C72" s="5" t="s">
        <v>23</v>
      </c>
      <c r="D72" s="8" t="s">
        <v>127</v>
      </c>
      <c r="E72" s="5" t="s">
        <v>134</v>
      </c>
      <c r="F72" s="5" t="s">
        <v>28</v>
      </c>
      <c r="G72" s="9">
        <v>35000</v>
      </c>
      <c r="H72" s="9">
        <v>0</v>
      </c>
      <c r="I72" s="9">
        <v>1004.5</v>
      </c>
      <c r="J72" s="9">
        <v>1064</v>
      </c>
      <c r="K72" s="9">
        <v>55</v>
      </c>
      <c r="L72" s="9">
        <v>2123.5</v>
      </c>
      <c r="M72" s="9">
        <v>32876.5</v>
      </c>
    </row>
    <row r="73" spans="2:13" s="7" customFormat="1" ht="45" customHeight="1" x14ac:dyDescent="0.25">
      <c r="B73" s="5" t="s">
        <v>150</v>
      </c>
      <c r="C73" s="5" t="s">
        <v>23</v>
      </c>
      <c r="D73" s="5" t="s">
        <v>151</v>
      </c>
      <c r="E73" s="5" t="s">
        <v>140</v>
      </c>
      <c r="F73" s="5" t="s">
        <v>28</v>
      </c>
      <c r="G73" s="6">
        <v>97000</v>
      </c>
      <c r="H73" s="6">
        <v>11399.69</v>
      </c>
      <c r="I73" s="6">
        <v>2783.9</v>
      </c>
      <c r="J73" s="6">
        <v>2948.8</v>
      </c>
      <c r="K73" s="6">
        <v>96</v>
      </c>
      <c r="L73" s="6">
        <v>17228.39</v>
      </c>
      <c r="M73" s="6">
        <v>79771.61</v>
      </c>
    </row>
    <row r="74" spans="2:13" s="7" customFormat="1" ht="45" customHeight="1" x14ac:dyDescent="0.25">
      <c r="B74" s="5" t="s">
        <v>146</v>
      </c>
      <c r="C74" s="5" t="s">
        <v>23</v>
      </c>
      <c r="D74" s="5" t="s">
        <v>147</v>
      </c>
      <c r="E74" s="5" t="s">
        <v>140</v>
      </c>
      <c r="F74" s="5" t="s">
        <v>28</v>
      </c>
      <c r="G74" s="6">
        <v>45000</v>
      </c>
      <c r="H74" s="6">
        <v>860.36</v>
      </c>
      <c r="I74" s="6">
        <v>1291.5</v>
      </c>
      <c r="J74" s="6">
        <v>1368</v>
      </c>
      <c r="K74" s="6">
        <v>23553.78</v>
      </c>
      <c r="L74" s="6">
        <v>27073.64</v>
      </c>
      <c r="M74" s="6">
        <v>17926.36</v>
      </c>
    </row>
    <row r="75" spans="2:13" s="7" customFormat="1" ht="45" customHeight="1" x14ac:dyDescent="0.25">
      <c r="B75" s="5" t="s">
        <v>148</v>
      </c>
      <c r="C75" s="5" t="s">
        <v>23</v>
      </c>
      <c r="D75" s="5" t="s">
        <v>147</v>
      </c>
      <c r="E75" s="5" t="s">
        <v>140</v>
      </c>
      <c r="F75" s="5" t="s">
        <v>28</v>
      </c>
      <c r="G75" s="6">
        <v>42000</v>
      </c>
      <c r="H75" s="6">
        <v>724.92</v>
      </c>
      <c r="I75" s="6">
        <v>1205.4000000000001</v>
      </c>
      <c r="J75" s="6">
        <v>1276.8</v>
      </c>
      <c r="K75" s="6">
        <v>5989.19</v>
      </c>
      <c r="L75" s="6">
        <v>9196.31</v>
      </c>
      <c r="M75" s="6">
        <v>32803.69</v>
      </c>
    </row>
    <row r="76" spans="2:13" s="7" customFormat="1" ht="45" customHeight="1" x14ac:dyDescent="0.25">
      <c r="B76" s="5" t="s">
        <v>149</v>
      </c>
      <c r="C76" s="5" t="s">
        <v>13</v>
      </c>
      <c r="D76" s="5" t="s">
        <v>147</v>
      </c>
      <c r="E76" s="5" t="s">
        <v>140</v>
      </c>
      <c r="F76" s="5" t="s">
        <v>28</v>
      </c>
      <c r="G76" s="6">
        <v>42000</v>
      </c>
      <c r="H76" s="6">
        <v>724.92</v>
      </c>
      <c r="I76" s="6">
        <v>1205.4000000000001</v>
      </c>
      <c r="J76" s="6">
        <v>1276.8</v>
      </c>
      <c r="K76" s="6">
        <v>30291.87</v>
      </c>
      <c r="L76" s="6">
        <v>33498.99</v>
      </c>
      <c r="M76" s="6">
        <v>8501.01</v>
      </c>
    </row>
    <row r="77" spans="2:13" s="7" customFormat="1" ht="45" customHeight="1" x14ac:dyDescent="0.25">
      <c r="B77" s="5" t="s">
        <v>142</v>
      </c>
      <c r="C77" s="5" t="s">
        <v>23</v>
      </c>
      <c r="D77" s="5" t="s">
        <v>127</v>
      </c>
      <c r="E77" s="5" t="s">
        <v>140</v>
      </c>
      <c r="F77" s="5" t="s">
        <v>28</v>
      </c>
      <c r="G77" s="6">
        <v>33484</v>
      </c>
      <c r="H77" s="6">
        <v>0</v>
      </c>
      <c r="I77" s="6">
        <v>960.99</v>
      </c>
      <c r="J77" s="6">
        <v>1017.91</v>
      </c>
      <c r="K77" s="6">
        <v>19156.03</v>
      </c>
      <c r="L77" s="6">
        <v>21134.93</v>
      </c>
      <c r="M77" s="6">
        <v>12349.07</v>
      </c>
    </row>
    <row r="78" spans="2:13" s="7" customFormat="1" ht="45" customHeight="1" x14ac:dyDescent="0.25">
      <c r="B78" s="5" t="s">
        <v>143</v>
      </c>
      <c r="C78" s="5" t="s">
        <v>13</v>
      </c>
      <c r="D78" s="5" t="s">
        <v>127</v>
      </c>
      <c r="E78" s="5" t="s">
        <v>140</v>
      </c>
      <c r="F78" s="5" t="s">
        <v>28</v>
      </c>
      <c r="G78" s="6">
        <v>35000</v>
      </c>
      <c r="H78" s="6">
        <v>0</v>
      </c>
      <c r="I78" s="6">
        <v>1004.5</v>
      </c>
      <c r="J78" s="6">
        <v>1064</v>
      </c>
      <c r="K78" s="6">
        <v>5764</v>
      </c>
      <c r="L78" s="6">
        <v>7832.5</v>
      </c>
      <c r="M78" s="6">
        <v>27167.5</v>
      </c>
    </row>
    <row r="79" spans="2:13" s="7" customFormat="1" ht="45" customHeight="1" x14ac:dyDescent="0.25">
      <c r="B79" s="8" t="s">
        <v>144</v>
      </c>
      <c r="C79" s="8" t="s">
        <v>13</v>
      </c>
      <c r="D79" s="8" t="s">
        <v>127</v>
      </c>
      <c r="E79" s="8" t="s">
        <v>140</v>
      </c>
      <c r="F79" s="8" t="s">
        <v>60</v>
      </c>
      <c r="G79" s="9">
        <v>35000</v>
      </c>
      <c r="H79" s="9">
        <v>0</v>
      </c>
      <c r="I79" s="9">
        <v>1004.5</v>
      </c>
      <c r="J79" s="9">
        <v>1064</v>
      </c>
      <c r="K79" s="9">
        <v>96</v>
      </c>
      <c r="L79" s="9">
        <v>2164.5</v>
      </c>
      <c r="M79" s="9">
        <v>32835.5</v>
      </c>
    </row>
    <row r="80" spans="2:13" s="10" customFormat="1" ht="65.099999999999994" customHeight="1" x14ac:dyDescent="0.25">
      <c r="B80" s="8" t="s">
        <v>145</v>
      </c>
      <c r="C80" s="8" t="s">
        <v>23</v>
      </c>
      <c r="D80" s="8" t="s">
        <v>127</v>
      </c>
      <c r="E80" s="8" t="s">
        <v>140</v>
      </c>
      <c r="F80" s="8" t="s">
        <v>28</v>
      </c>
      <c r="G80" s="9">
        <v>35000</v>
      </c>
      <c r="H80" s="9">
        <v>0</v>
      </c>
      <c r="I80" s="9">
        <v>1004.5</v>
      </c>
      <c r="J80" s="9">
        <v>1064</v>
      </c>
      <c r="K80" s="9">
        <v>24279.439999999999</v>
      </c>
      <c r="L80" s="9">
        <v>26347.94</v>
      </c>
      <c r="M80" s="9">
        <v>8652.06</v>
      </c>
    </row>
    <row r="81" spans="2:13" s="7" customFormat="1" ht="45" customHeight="1" x14ac:dyDescent="0.25">
      <c r="B81" s="5" t="s">
        <v>138</v>
      </c>
      <c r="C81" s="5" t="s">
        <v>13</v>
      </c>
      <c r="D81" s="5" t="s">
        <v>139</v>
      </c>
      <c r="E81" s="5" t="s">
        <v>140</v>
      </c>
      <c r="F81" s="5" t="s">
        <v>16</v>
      </c>
      <c r="G81" s="6">
        <v>20000</v>
      </c>
      <c r="H81" s="6">
        <v>0</v>
      </c>
      <c r="I81" s="6">
        <v>574</v>
      </c>
      <c r="J81" s="6">
        <v>608</v>
      </c>
      <c r="K81" s="6">
        <v>55</v>
      </c>
      <c r="L81" s="6">
        <v>1237</v>
      </c>
      <c r="M81" s="6">
        <v>18763</v>
      </c>
    </row>
    <row r="82" spans="2:13" s="7" customFormat="1" ht="45" customHeight="1" x14ac:dyDescent="0.25">
      <c r="B82" s="5" t="s">
        <v>141</v>
      </c>
      <c r="C82" s="5" t="s">
        <v>13</v>
      </c>
      <c r="D82" s="5" t="s">
        <v>139</v>
      </c>
      <c r="E82" s="5" t="s">
        <v>140</v>
      </c>
      <c r="F82" s="5" t="s">
        <v>16</v>
      </c>
      <c r="G82" s="6">
        <v>20900</v>
      </c>
      <c r="H82" s="6">
        <v>0</v>
      </c>
      <c r="I82" s="6">
        <v>599.83000000000004</v>
      </c>
      <c r="J82" s="6">
        <v>635.36</v>
      </c>
      <c r="K82" s="6">
        <v>96</v>
      </c>
      <c r="L82" s="6">
        <v>1331.19</v>
      </c>
      <c r="M82" s="6">
        <v>19568.810000000001</v>
      </c>
    </row>
    <row r="83" spans="2:13" s="7" customFormat="1" ht="45" customHeight="1" x14ac:dyDescent="0.25">
      <c r="B83" s="5" t="s">
        <v>156</v>
      </c>
      <c r="C83" s="5" t="s">
        <v>13</v>
      </c>
      <c r="D83" s="5" t="s">
        <v>157</v>
      </c>
      <c r="E83" s="5" t="s">
        <v>154</v>
      </c>
      <c r="F83" s="5" t="s">
        <v>28</v>
      </c>
      <c r="G83" s="6">
        <v>97000</v>
      </c>
      <c r="H83" s="6">
        <v>11399.69</v>
      </c>
      <c r="I83" s="6">
        <v>2783.9</v>
      </c>
      <c r="J83" s="6">
        <v>2948.8</v>
      </c>
      <c r="K83" s="6">
        <v>39115.660000000003</v>
      </c>
      <c r="L83" s="6">
        <v>56248.05</v>
      </c>
      <c r="M83" s="6">
        <v>40751.949999999997</v>
      </c>
    </row>
    <row r="84" spans="2:13" s="7" customFormat="1" ht="45" customHeight="1" x14ac:dyDescent="0.25">
      <c r="B84" s="5" t="s">
        <v>152</v>
      </c>
      <c r="C84" s="5" t="s">
        <v>13</v>
      </c>
      <c r="D84" s="5" t="s">
        <v>153</v>
      </c>
      <c r="E84" s="5" t="s">
        <v>154</v>
      </c>
      <c r="F84" s="5" t="s">
        <v>28</v>
      </c>
      <c r="G84" s="6">
        <v>35000</v>
      </c>
      <c r="H84" s="6">
        <v>0</v>
      </c>
      <c r="I84" s="6">
        <v>1004.5</v>
      </c>
      <c r="J84" s="6">
        <v>1064</v>
      </c>
      <c r="K84" s="6">
        <v>15190.08</v>
      </c>
      <c r="L84" s="6">
        <v>17258.580000000002</v>
      </c>
      <c r="M84" s="6">
        <v>17741.419999999998</v>
      </c>
    </row>
    <row r="85" spans="2:13" s="7" customFormat="1" ht="45" customHeight="1" x14ac:dyDescent="0.25">
      <c r="B85" s="5" t="s">
        <v>155</v>
      </c>
      <c r="C85" s="5" t="s">
        <v>13</v>
      </c>
      <c r="D85" s="5" t="s">
        <v>153</v>
      </c>
      <c r="E85" s="5" t="s">
        <v>154</v>
      </c>
      <c r="F85" s="5" t="s">
        <v>28</v>
      </c>
      <c r="G85" s="6">
        <v>35000</v>
      </c>
      <c r="H85" s="6">
        <v>0</v>
      </c>
      <c r="I85" s="6">
        <v>1004.5</v>
      </c>
      <c r="J85" s="6">
        <v>1064</v>
      </c>
      <c r="K85" s="6">
        <v>24405.25</v>
      </c>
      <c r="L85" s="6">
        <v>26473.75</v>
      </c>
      <c r="M85" s="6">
        <v>8526.25</v>
      </c>
    </row>
    <row r="86" spans="2:13" s="7" customFormat="1" ht="45" customHeight="1" x14ac:dyDescent="0.25">
      <c r="B86" s="5" t="s">
        <v>203</v>
      </c>
      <c r="C86" s="5" t="s">
        <v>13</v>
      </c>
      <c r="D86" s="5" t="s">
        <v>204</v>
      </c>
      <c r="E86" s="5" t="s">
        <v>160</v>
      </c>
      <c r="F86" s="5" t="s">
        <v>28</v>
      </c>
      <c r="G86" s="6">
        <v>42000</v>
      </c>
      <c r="H86" s="6">
        <v>724.92</v>
      </c>
      <c r="I86" s="6">
        <v>1205.4000000000001</v>
      </c>
      <c r="J86" s="6">
        <v>1276.8</v>
      </c>
      <c r="K86" s="6">
        <v>31535.51</v>
      </c>
      <c r="L86" s="6">
        <v>34742.629999999997</v>
      </c>
      <c r="M86" s="6">
        <v>7257.37</v>
      </c>
    </row>
    <row r="87" spans="2:13" s="7" customFormat="1" ht="45" customHeight="1" x14ac:dyDescent="0.25">
      <c r="B87" s="5" t="s">
        <v>205</v>
      </c>
      <c r="C87" s="5" t="s">
        <v>13</v>
      </c>
      <c r="D87" s="5" t="s">
        <v>204</v>
      </c>
      <c r="E87" s="5" t="s">
        <v>160</v>
      </c>
      <c r="F87" s="5" t="s">
        <v>28</v>
      </c>
      <c r="G87" s="6">
        <v>42000</v>
      </c>
      <c r="H87" s="6">
        <v>724.92</v>
      </c>
      <c r="I87" s="6">
        <v>1205.4000000000001</v>
      </c>
      <c r="J87" s="6">
        <v>1276.8</v>
      </c>
      <c r="K87" s="6">
        <v>55</v>
      </c>
      <c r="L87" s="6">
        <v>3262.12</v>
      </c>
      <c r="M87" s="6">
        <v>38737.879999999997</v>
      </c>
    </row>
    <row r="88" spans="2:13" s="7" customFormat="1" ht="45" customHeight="1" x14ac:dyDescent="0.25">
      <c r="B88" s="5" t="s">
        <v>206</v>
      </c>
      <c r="C88" s="5" t="s">
        <v>13</v>
      </c>
      <c r="D88" s="5" t="s">
        <v>204</v>
      </c>
      <c r="E88" s="5" t="s">
        <v>160</v>
      </c>
      <c r="F88" s="5" t="s">
        <v>28</v>
      </c>
      <c r="G88" s="6">
        <v>52000</v>
      </c>
      <c r="H88" s="6">
        <v>2136.27</v>
      </c>
      <c r="I88" s="6">
        <v>1492.4</v>
      </c>
      <c r="J88" s="6">
        <v>1580.8</v>
      </c>
      <c r="K88" s="6">
        <v>15469.5</v>
      </c>
      <c r="L88" s="6">
        <v>20678.97</v>
      </c>
      <c r="M88" s="6">
        <v>31321.03</v>
      </c>
    </row>
    <row r="89" spans="2:13" s="7" customFormat="1" ht="45" customHeight="1" x14ac:dyDescent="0.25">
      <c r="B89" s="11" t="s">
        <v>207</v>
      </c>
      <c r="C89" s="11" t="s">
        <v>13</v>
      </c>
      <c r="D89" s="11" t="s">
        <v>204</v>
      </c>
      <c r="E89" s="11" t="s">
        <v>160</v>
      </c>
      <c r="F89" s="11" t="s">
        <v>28</v>
      </c>
      <c r="G89" s="12">
        <v>66000</v>
      </c>
      <c r="H89" s="12">
        <v>4615.76</v>
      </c>
      <c r="I89" s="12">
        <v>1894.2</v>
      </c>
      <c r="J89" s="12">
        <v>2006.4</v>
      </c>
      <c r="K89" s="12">
        <v>1018.7</v>
      </c>
      <c r="L89" s="12">
        <v>9535.06</v>
      </c>
      <c r="M89" s="12">
        <v>56464.94</v>
      </c>
    </row>
    <row r="90" spans="2:13" s="7" customFormat="1" ht="45" customHeight="1" x14ac:dyDescent="0.25">
      <c r="B90" s="5" t="s">
        <v>208</v>
      </c>
      <c r="C90" s="5" t="s">
        <v>13</v>
      </c>
      <c r="D90" s="5" t="s">
        <v>204</v>
      </c>
      <c r="E90" s="5" t="s">
        <v>160</v>
      </c>
      <c r="F90" s="5" t="s">
        <v>28</v>
      </c>
      <c r="G90" s="6">
        <v>42000</v>
      </c>
      <c r="H90" s="6">
        <v>724.92</v>
      </c>
      <c r="I90" s="6">
        <v>1205.4000000000001</v>
      </c>
      <c r="J90" s="6">
        <v>1276.8</v>
      </c>
      <c r="K90" s="6">
        <v>23987.03</v>
      </c>
      <c r="L90" s="6">
        <v>27194.15</v>
      </c>
      <c r="M90" s="6">
        <v>14805.85</v>
      </c>
    </row>
    <row r="91" spans="2:13" s="7" customFormat="1" ht="45" customHeight="1" x14ac:dyDescent="0.25">
      <c r="B91" s="5" t="s">
        <v>209</v>
      </c>
      <c r="C91" s="5" t="s">
        <v>13</v>
      </c>
      <c r="D91" s="5" t="s">
        <v>204</v>
      </c>
      <c r="E91" s="5" t="s">
        <v>160</v>
      </c>
      <c r="F91" s="5" t="s">
        <v>28</v>
      </c>
      <c r="G91" s="6">
        <v>66000</v>
      </c>
      <c r="H91" s="6">
        <v>4615.76</v>
      </c>
      <c r="I91" s="6">
        <v>1894.2</v>
      </c>
      <c r="J91" s="6">
        <v>2006.4</v>
      </c>
      <c r="K91" s="6">
        <v>27119.5</v>
      </c>
      <c r="L91" s="6">
        <v>35635.86</v>
      </c>
      <c r="M91" s="6">
        <v>30364.14</v>
      </c>
    </row>
    <row r="92" spans="2:13" s="7" customFormat="1" ht="45" customHeight="1" x14ac:dyDescent="0.25">
      <c r="B92" s="5" t="s">
        <v>200</v>
      </c>
      <c r="C92" s="5" t="s">
        <v>23</v>
      </c>
      <c r="D92" s="5" t="s">
        <v>127</v>
      </c>
      <c r="E92" s="5" t="s">
        <v>160</v>
      </c>
      <c r="F92" s="5" t="s">
        <v>28</v>
      </c>
      <c r="G92" s="6">
        <v>35000</v>
      </c>
      <c r="H92" s="6">
        <v>0</v>
      </c>
      <c r="I92" s="6">
        <v>1004.5</v>
      </c>
      <c r="J92" s="6">
        <v>1064</v>
      </c>
      <c r="K92" s="6">
        <v>15434.87</v>
      </c>
      <c r="L92" s="6">
        <v>17503.37</v>
      </c>
      <c r="M92" s="6">
        <v>17496.63</v>
      </c>
    </row>
    <row r="93" spans="2:13" s="7" customFormat="1" ht="45" customHeight="1" x14ac:dyDescent="0.25">
      <c r="B93" s="5" t="s">
        <v>201</v>
      </c>
      <c r="C93" s="5" t="s">
        <v>13</v>
      </c>
      <c r="D93" s="5" t="s">
        <v>202</v>
      </c>
      <c r="E93" s="5" t="s">
        <v>160</v>
      </c>
      <c r="F93" s="5" t="s">
        <v>28</v>
      </c>
      <c r="G93" s="6">
        <v>44000</v>
      </c>
      <c r="H93" s="6">
        <v>1007.19</v>
      </c>
      <c r="I93" s="6">
        <v>1262.8</v>
      </c>
      <c r="J93" s="6">
        <v>1337.6</v>
      </c>
      <c r="K93" s="6">
        <v>565.55999999999995</v>
      </c>
      <c r="L93" s="6">
        <v>4173.1499999999996</v>
      </c>
      <c r="M93" s="6">
        <v>39826.85</v>
      </c>
    </row>
    <row r="94" spans="2:13" s="7" customFormat="1" ht="45" customHeight="1" x14ac:dyDescent="0.25">
      <c r="B94" s="5" t="s">
        <v>158</v>
      </c>
      <c r="C94" s="5" t="s">
        <v>13</v>
      </c>
      <c r="D94" s="5" t="s">
        <v>159</v>
      </c>
      <c r="E94" s="5" t="s">
        <v>160</v>
      </c>
      <c r="F94" s="5" t="s">
        <v>16</v>
      </c>
      <c r="G94" s="6">
        <v>12705</v>
      </c>
      <c r="H94" s="6">
        <v>0</v>
      </c>
      <c r="I94" s="6">
        <v>364.63</v>
      </c>
      <c r="J94" s="6">
        <v>386.23</v>
      </c>
      <c r="K94" s="6">
        <v>10478.790000000001</v>
      </c>
      <c r="L94" s="6">
        <v>11229.65</v>
      </c>
      <c r="M94" s="6">
        <v>1475.35</v>
      </c>
    </row>
    <row r="95" spans="2:13" s="7" customFormat="1" ht="45" customHeight="1" x14ac:dyDescent="0.25">
      <c r="B95" s="5" t="s">
        <v>161</v>
      </c>
      <c r="C95" s="5" t="s">
        <v>13</v>
      </c>
      <c r="D95" s="5" t="s">
        <v>159</v>
      </c>
      <c r="E95" s="5" t="s">
        <v>160</v>
      </c>
      <c r="F95" s="5" t="s">
        <v>16</v>
      </c>
      <c r="G95" s="6">
        <v>20000</v>
      </c>
      <c r="H95" s="6">
        <v>0</v>
      </c>
      <c r="I95" s="6">
        <v>574</v>
      </c>
      <c r="J95" s="6">
        <v>608</v>
      </c>
      <c r="K95" s="6">
        <v>55</v>
      </c>
      <c r="L95" s="6">
        <v>1237</v>
      </c>
      <c r="M95" s="6">
        <v>18763</v>
      </c>
    </row>
    <row r="96" spans="2:13" s="7" customFormat="1" ht="45" customHeight="1" x14ac:dyDescent="0.25">
      <c r="B96" s="5" t="s">
        <v>162</v>
      </c>
      <c r="C96" s="5" t="s">
        <v>13</v>
      </c>
      <c r="D96" s="5" t="s">
        <v>159</v>
      </c>
      <c r="E96" s="5" t="s">
        <v>160</v>
      </c>
      <c r="F96" s="5" t="s">
        <v>16</v>
      </c>
      <c r="G96" s="6">
        <v>20000</v>
      </c>
      <c r="H96" s="6">
        <v>0</v>
      </c>
      <c r="I96" s="6">
        <v>574</v>
      </c>
      <c r="J96" s="6">
        <v>608</v>
      </c>
      <c r="K96" s="6">
        <v>55</v>
      </c>
      <c r="L96" s="6">
        <v>1237</v>
      </c>
      <c r="M96" s="6">
        <v>18763</v>
      </c>
    </row>
    <row r="97" spans="2:13" s="7" customFormat="1" ht="45" customHeight="1" x14ac:dyDescent="0.25">
      <c r="B97" s="5" t="s">
        <v>163</v>
      </c>
      <c r="C97" s="5" t="s">
        <v>13</v>
      </c>
      <c r="D97" s="5" t="s">
        <v>164</v>
      </c>
      <c r="E97" s="5" t="s">
        <v>160</v>
      </c>
      <c r="F97" s="5" t="s">
        <v>16</v>
      </c>
      <c r="G97" s="6">
        <v>20000</v>
      </c>
      <c r="H97" s="6">
        <v>0</v>
      </c>
      <c r="I97" s="6">
        <v>574</v>
      </c>
      <c r="J97" s="6">
        <v>608</v>
      </c>
      <c r="K97" s="6">
        <v>137</v>
      </c>
      <c r="L97" s="6">
        <v>1319</v>
      </c>
      <c r="M97" s="6">
        <v>18681</v>
      </c>
    </row>
    <row r="98" spans="2:13" s="7" customFormat="1" ht="45" customHeight="1" x14ac:dyDescent="0.25">
      <c r="B98" s="5" t="s">
        <v>165</v>
      </c>
      <c r="C98" s="5" t="s">
        <v>13</v>
      </c>
      <c r="D98" s="5" t="s">
        <v>166</v>
      </c>
      <c r="E98" s="5" t="s">
        <v>160</v>
      </c>
      <c r="F98" s="5" t="s">
        <v>16</v>
      </c>
      <c r="G98" s="6">
        <v>29000</v>
      </c>
      <c r="H98" s="6">
        <v>0</v>
      </c>
      <c r="I98" s="6">
        <v>832.3</v>
      </c>
      <c r="J98" s="6">
        <v>881.6</v>
      </c>
      <c r="K98" s="6">
        <v>22333.57</v>
      </c>
      <c r="L98" s="6">
        <v>24047.47</v>
      </c>
      <c r="M98" s="6">
        <v>4952.53</v>
      </c>
    </row>
    <row r="99" spans="2:13" s="7" customFormat="1" ht="45" customHeight="1" x14ac:dyDescent="0.25">
      <c r="B99" s="5" t="s">
        <v>167</v>
      </c>
      <c r="C99" s="5" t="s">
        <v>13</v>
      </c>
      <c r="D99" s="5" t="s">
        <v>166</v>
      </c>
      <c r="E99" s="5" t="s">
        <v>160</v>
      </c>
      <c r="F99" s="5" t="s">
        <v>16</v>
      </c>
      <c r="G99" s="6">
        <v>29400</v>
      </c>
      <c r="H99" s="6">
        <v>0</v>
      </c>
      <c r="I99" s="6">
        <v>843.78</v>
      </c>
      <c r="J99" s="6">
        <v>893.76</v>
      </c>
      <c r="K99" s="6">
        <v>21903.119999999999</v>
      </c>
      <c r="L99" s="6">
        <v>23640.66</v>
      </c>
      <c r="M99" s="6">
        <v>5759.34</v>
      </c>
    </row>
    <row r="100" spans="2:13" s="7" customFormat="1" ht="45" customHeight="1" x14ac:dyDescent="0.25">
      <c r="B100" s="5" t="s">
        <v>168</v>
      </c>
      <c r="C100" s="5" t="s">
        <v>13</v>
      </c>
      <c r="D100" s="5" t="s">
        <v>166</v>
      </c>
      <c r="E100" s="5" t="s">
        <v>160</v>
      </c>
      <c r="F100" s="5" t="s">
        <v>16</v>
      </c>
      <c r="G100" s="6">
        <v>20000</v>
      </c>
      <c r="H100" s="6">
        <v>0</v>
      </c>
      <c r="I100" s="6">
        <v>574</v>
      </c>
      <c r="J100" s="6">
        <v>608</v>
      </c>
      <c r="K100" s="6">
        <v>15035.05</v>
      </c>
      <c r="L100" s="6">
        <v>16217.05</v>
      </c>
      <c r="M100" s="6">
        <v>3782.95</v>
      </c>
    </row>
    <row r="101" spans="2:13" s="7" customFormat="1" ht="45" customHeight="1" x14ac:dyDescent="0.25">
      <c r="B101" s="5" t="s">
        <v>169</v>
      </c>
      <c r="C101" s="5" t="s">
        <v>13</v>
      </c>
      <c r="D101" s="5" t="s">
        <v>166</v>
      </c>
      <c r="E101" s="5" t="s">
        <v>160</v>
      </c>
      <c r="F101" s="5" t="s">
        <v>16</v>
      </c>
      <c r="G101" s="6">
        <v>20000</v>
      </c>
      <c r="H101" s="6">
        <v>0</v>
      </c>
      <c r="I101" s="6">
        <v>574</v>
      </c>
      <c r="J101" s="6">
        <v>608</v>
      </c>
      <c r="K101" s="6">
        <v>55</v>
      </c>
      <c r="L101" s="6">
        <v>1237</v>
      </c>
      <c r="M101" s="6">
        <v>18763</v>
      </c>
    </row>
    <row r="102" spans="2:13" s="7" customFormat="1" ht="45" customHeight="1" x14ac:dyDescent="0.25">
      <c r="B102" s="5" t="s">
        <v>170</v>
      </c>
      <c r="C102" s="5" t="s">
        <v>13</v>
      </c>
      <c r="D102" s="5" t="s">
        <v>166</v>
      </c>
      <c r="E102" s="5" t="s">
        <v>160</v>
      </c>
      <c r="F102" s="5" t="s">
        <v>16</v>
      </c>
      <c r="G102" s="6">
        <v>30000</v>
      </c>
      <c r="H102" s="6">
        <v>0</v>
      </c>
      <c r="I102" s="6">
        <v>861</v>
      </c>
      <c r="J102" s="6">
        <v>912</v>
      </c>
      <c r="K102" s="6">
        <v>20139.48</v>
      </c>
      <c r="L102" s="6">
        <v>21912.48</v>
      </c>
      <c r="M102" s="6">
        <v>8087.52</v>
      </c>
    </row>
    <row r="103" spans="2:13" s="7" customFormat="1" ht="45" customHeight="1" x14ac:dyDescent="0.25">
      <c r="B103" s="5" t="s">
        <v>171</v>
      </c>
      <c r="C103" s="5" t="s">
        <v>13</v>
      </c>
      <c r="D103" s="5" t="s">
        <v>166</v>
      </c>
      <c r="E103" s="5" t="s">
        <v>160</v>
      </c>
      <c r="F103" s="5" t="s">
        <v>16</v>
      </c>
      <c r="G103" s="6">
        <v>29000</v>
      </c>
      <c r="H103" s="6">
        <v>0</v>
      </c>
      <c r="I103" s="6">
        <v>832.3</v>
      </c>
      <c r="J103" s="6">
        <v>881.6</v>
      </c>
      <c r="K103" s="6">
        <v>14900.05</v>
      </c>
      <c r="L103" s="6">
        <v>16613.95</v>
      </c>
      <c r="M103" s="6">
        <v>12386.05</v>
      </c>
    </row>
    <row r="104" spans="2:13" s="7" customFormat="1" ht="45" customHeight="1" x14ac:dyDescent="0.25">
      <c r="B104" s="5" t="s">
        <v>172</v>
      </c>
      <c r="C104" s="5" t="s">
        <v>13</v>
      </c>
      <c r="D104" s="5" t="s">
        <v>166</v>
      </c>
      <c r="E104" s="5" t="s">
        <v>160</v>
      </c>
      <c r="F104" s="5" t="s">
        <v>16</v>
      </c>
      <c r="G104" s="6">
        <v>29000</v>
      </c>
      <c r="H104" s="6">
        <v>0</v>
      </c>
      <c r="I104" s="6">
        <v>832.3</v>
      </c>
      <c r="J104" s="6">
        <v>881.6</v>
      </c>
      <c r="K104" s="6">
        <v>21458.74</v>
      </c>
      <c r="L104" s="6">
        <v>23172.639999999999</v>
      </c>
      <c r="M104" s="6">
        <v>5827.36</v>
      </c>
    </row>
    <row r="105" spans="2:13" s="7" customFormat="1" ht="45" customHeight="1" x14ac:dyDescent="0.25">
      <c r="B105" s="5" t="s">
        <v>173</v>
      </c>
      <c r="C105" s="5" t="s">
        <v>13</v>
      </c>
      <c r="D105" s="5" t="s">
        <v>14</v>
      </c>
      <c r="E105" s="5" t="s">
        <v>160</v>
      </c>
      <c r="F105" s="5" t="s">
        <v>16</v>
      </c>
      <c r="G105" s="6">
        <v>30000</v>
      </c>
      <c r="H105" s="6">
        <v>0</v>
      </c>
      <c r="I105" s="6">
        <v>861</v>
      </c>
      <c r="J105" s="6">
        <v>912</v>
      </c>
      <c r="K105" s="6">
        <v>9377.25</v>
      </c>
      <c r="L105" s="6">
        <v>11150.25</v>
      </c>
      <c r="M105" s="6">
        <v>18849.75</v>
      </c>
    </row>
    <row r="106" spans="2:13" s="7" customFormat="1" ht="45" customHeight="1" x14ac:dyDescent="0.25">
      <c r="B106" s="5" t="s">
        <v>174</v>
      </c>
      <c r="C106" s="5" t="s">
        <v>13</v>
      </c>
      <c r="D106" s="5" t="s">
        <v>14</v>
      </c>
      <c r="E106" s="5" t="s">
        <v>160</v>
      </c>
      <c r="F106" s="5" t="s">
        <v>16</v>
      </c>
      <c r="G106" s="6">
        <v>23000</v>
      </c>
      <c r="H106" s="6">
        <v>0</v>
      </c>
      <c r="I106" s="6">
        <v>660.1</v>
      </c>
      <c r="J106" s="6">
        <v>699.2</v>
      </c>
      <c r="K106" s="6">
        <v>55</v>
      </c>
      <c r="L106" s="6">
        <v>1414.3</v>
      </c>
      <c r="M106" s="6">
        <v>21585.7</v>
      </c>
    </row>
    <row r="107" spans="2:13" s="7" customFormat="1" ht="45" customHeight="1" x14ac:dyDescent="0.25">
      <c r="B107" s="5" t="s">
        <v>175</v>
      </c>
      <c r="C107" s="5" t="s">
        <v>23</v>
      </c>
      <c r="D107" s="5" t="s">
        <v>176</v>
      </c>
      <c r="E107" s="5" t="s">
        <v>160</v>
      </c>
      <c r="F107" s="5" t="s">
        <v>16</v>
      </c>
      <c r="G107" s="6">
        <v>17000</v>
      </c>
      <c r="H107" s="6">
        <v>0</v>
      </c>
      <c r="I107" s="6">
        <v>487.9</v>
      </c>
      <c r="J107" s="6">
        <v>516.79999999999995</v>
      </c>
      <c r="K107" s="6">
        <v>8999.26</v>
      </c>
      <c r="L107" s="6">
        <v>10003.959999999999</v>
      </c>
      <c r="M107" s="6">
        <v>6996.04</v>
      </c>
    </row>
    <row r="108" spans="2:13" s="7" customFormat="1" ht="45" customHeight="1" x14ac:dyDescent="0.25">
      <c r="B108" s="5" t="s">
        <v>177</v>
      </c>
      <c r="C108" s="5" t="s">
        <v>23</v>
      </c>
      <c r="D108" s="5" t="s">
        <v>176</v>
      </c>
      <c r="E108" s="5" t="s">
        <v>160</v>
      </c>
      <c r="F108" s="5" t="s">
        <v>16</v>
      </c>
      <c r="G108" s="6">
        <v>17000</v>
      </c>
      <c r="H108" s="6">
        <v>0</v>
      </c>
      <c r="I108" s="6">
        <v>487.9</v>
      </c>
      <c r="J108" s="6">
        <v>516.79999999999995</v>
      </c>
      <c r="K108" s="6">
        <v>55</v>
      </c>
      <c r="L108" s="6">
        <v>1059.7</v>
      </c>
      <c r="M108" s="6">
        <v>15940.3</v>
      </c>
    </row>
    <row r="109" spans="2:13" s="7" customFormat="1" ht="45" customHeight="1" x14ac:dyDescent="0.25">
      <c r="B109" s="5" t="s">
        <v>178</v>
      </c>
      <c r="C109" s="5" t="s">
        <v>13</v>
      </c>
      <c r="D109" s="5" t="s">
        <v>176</v>
      </c>
      <c r="E109" s="5" t="s">
        <v>160</v>
      </c>
      <c r="F109" s="5" t="s">
        <v>16</v>
      </c>
      <c r="G109" s="6">
        <v>17000</v>
      </c>
      <c r="H109" s="6">
        <v>0</v>
      </c>
      <c r="I109" s="6">
        <v>487.9</v>
      </c>
      <c r="J109" s="6">
        <v>516.79999999999995</v>
      </c>
      <c r="K109" s="6">
        <v>55</v>
      </c>
      <c r="L109" s="6">
        <v>1059.7</v>
      </c>
      <c r="M109" s="6">
        <v>15940.3</v>
      </c>
    </row>
    <row r="110" spans="2:13" s="7" customFormat="1" ht="45" customHeight="1" x14ac:dyDescent="0.25">
      <c r="B110" s="5" t="s">
        <v>179</v>
      </c>
      <c r="C110" s="5" t="s">
        <v>13</v>
      </c>
      <c r="D110" s="5" t="s">
        <v>176</v>
      </c>
      <c r="E110" s="5" t="s">
        <v>160</v>
      </c>
      <c r="F110" s="5" t="s">
        <v>16</v>
      </c>
      <c r="G110" s="6">
        <v>17000</v>
      </c>
      <c r="H110" s="6">
        <v>0</v>
      </c>
      <c r="I110" s="6">
        <v>487.9</v>
      </c>
      <c r="J110" s="6">
        <v>516.79999999999995</v>
      </c>
      <c r="K110" s="6">
        <v>6858.08</v>
      </c>
      <c r="L110" s="6">
        <v>7862.78</v>
      </c>
      <c r="M110" s="6">
        <v>9137.2199999999993</v>
      </c>
    </row>
    <row r="111" spans="2:13" s="7" customFormat="1" ht="45" customHeight="1" x14ac:dyDescent="0.25">
      <c r="B111" s="5" t="s">
        <v>180</v>
      </c>
      <c r="C111" s="5" t="s">
        <v>13</v>
      </c>
      <c r="D111" s="5" t="s">
        <v>176</v>
      </c>
      <c r="E111" s="5" t="s">
        <v>160</v>
      </c>
      <c r="F111" s="5" t="s">
        <v>16</v>
      </c>
      <c r="G111" s="6">
        <v>17000</v>
      </c>
      <c r="H111" s="6">
        <v>0</v>
      </c>
      <c r="I111" s="6">
        <v>487.9</v>
      </c>
      <c r="J111" s="6">
        <v>516.79999999999995</v>
      </c>
      <c r="K111" s="6">
        <v>6435.98</v>
      </c>
      <c r="L111" s="6">
        <v>7440.68</v>
      </c>
      <c r="M111" s="6">
        <v>9559.32</v>
      </c>
    </row>
    <row r="112" spans="2:13" s="7" customFormat="1" ht="45" customHeight="1" x14ac:dyDescent="0.25">
      <c r="B112" s="5" t="s">
        <v>181</v>
      </c>
      <c r="C112" s="5" t="s">
        <v>23</v>
      </c>
      <c r="D112" s="5" t="s">
        <v>176</v>
      </c>
      <c r="E112" s="5" t="s">
        <v>160</v>
      </c>
      <c r="F112" s="5" t="s">
        <v>16</v>
      </c>
      <c r="G112" s="6">
        <v>17000</v>
      </c>
      <c r="H112" s="6">
        <v>0</v>
      </c>
      <c r="I112" s="6">
        <v>487.9</v>
      </c>
      <c r="J112" s="6">
        <v>516.79999999999995</v>
      </c>
      <c r="K112" s="6">
        <v>55</v>
      </c>
      <c r="L112" s="6">
        <v>1059.7</v>
      </c>
      <c r="M112" s="6">
        <v>15940.3</v>
      </c>
    </row>
    <row r="113" spans="2:13" s="7" customFormat="1" ht="45" customHeight="1" x14ac:dyDescent="0.25">
      <c r="B113" s="5" t="s">
        <v>182</v>
      </c>
      <c r="C113" s="5" t="s">
        <v>23</v>
      </c>
      <c r="D113" s="5" t="s">
        <v>176</v>
      </c>
      <c r="E113" s="5" t="s">
        <v>160</v>
      </c>
      <c r="F113" s="5" t="s">
        <v>16</v>
      </c>
      <c r="G113" s="6">
        <v>17000</v>
      </c>
      <c r="H113" s="6">
        <v>0</v>
      </c>
      <c r="I113" s="6">
        <v>487.9</v>
      </c>
      <c r="J113" s="6">
        <v>516.79999999999995</v>
      </c>
      <c r="K113" s="6">
        <v>6495.89</v>
      </c>
      <c r="L113" s="6">
        <v>7500.59</v>
      </c>
      <c r="M113" s="6">
        <v>9499.41</v>
      </c>
    </row>
    <row r="114" spans="2:13" s="7" customFormat="1" ht="45" customHeight="1" x14ac:dyDescent="0.25">
      <c r="B114" s="5" t="s">
        <v>183</v>
      </c>
      <c r="C114" s="5" t="s">
        <v>23</v>
      </c>
      <c r="D114" s="5" t="s">
        <v>176</v>
      </c>
      <c r="E114" s="5" t="s">
        <v>160</v>
      </c>
      <c r="F114" s="5" t="s">
        <v>16</v>
      </c>
      <c r="G114" s="6">
        <v>17000</v>
      </c>
      <c r="H114" s="6">
        <v>0</v>
      </c>
      <c r="I114" s="6">
        <v>487.9</v>
      </c>
      <c r="J114" s="6">
        <v>516.79999999999995</v>
      </c>
      <c r="K114" s="6">
        <v>3747.78</v>
      </c>
      <c r="L114" s="6">
        <v>4752.4799999999996</v>
      </c>
      <c r="M114" s="6">
        <v>12247.52</v>
      </c>
    </row>
    <row r="115" spans="2:13" s="7" customFormat="1" ht="45" customHeight="1" x14ac:dyDescent="0.25">
      <c r="B115" s="5" t="s">
        <v>184</v>
      </c>
      <c r="C115" s="5" t="s">
        <v>23</v>
      </c>
      <c r="D115" s="5" t="s">
        <v>176</v>
      </c>
      <c r="E115" s="5" t="s">
        <v>160</v>
      </c>
      <c r="F115" s="5" t="s">
        <v>16</v>
      </c>
      <c r="G115" s="6">
        <v>17000</v>
      </c>
      <c r="H115" s="6">
        <v>0</v>
      </c>
      <c r="I115" s="6">
        <v>487.9</v>
      </c>
      <c r="J115" s="6">
        <v>516.79999999999995</v>
      </c>
      <c r="K115" s="6">
        <v>12700.58</v>
      </c>
      <c r="L115" s="6">
        <v>13705.28</v>
      </c>
      <c r="M115" s="6">
        <v>3294.72</v>
      </c>
    </row>
    <row r="116" spans="2:13" s="7" customFormat="1" ht="45" customHeight="1" x14ac:dyDescent="0.25">
      <c r="B116" s="5" t="s">
        <v>185</v>
      </c>
      <c r="C116" s="5" t="s">
        <v>23</v>
      </c>
      <c r="D116" s="5" t="s">
        <v>176</v>
      </c>
      <c r="E116" s="5" t="s">
        <v>160</v>
      </c>
      <c r="F116" s="5" t="s">
        <v>16</v>
      </c>
      <c r="G116" s="6">
        <v>17000</v>
      </c>
      <c r="H116" s="6">
        <v>0</v>
      </c>
      <c r="I116" s="6">
        <v>487.9</v>
      </c>
      <c r="J116" s="6">
        <v>516.79999999999995</v>
      </c>
      <c r="K116" s="6">
        <v>642.54999999999995</v>
      </c>
      <c r="L116" s="6">
        <v>1647.25</v>
      </c>
      <c r="M116" s="6">
        <v>15352.75</v>
      </c>
    </row>
    <row r="117" spans="2:13" s="7" customFormat="1" ht="45" customHeight="1" x14ac:dyDescent="0.25">
      <c r="B117" s="5" t="s">
        <v>186</v>
      </c>
      <c r="C117" s="5" t="s">
        <v>23</v>
      </c>
      <c r="D117" s="5" t="s">
        <v>176</v>
      </c>
      <c r="E117" s="5" t="s">
        <v>160</v>
      </c>
      <c r="F117" s="5" t="s">
        <v>16</v>
      </c>
      <c r="G117" s="6">
        <v>17000</v>
      </c>
      <c r="H117" s="6">
        <v>0</v>
      </c>
      <c r="I117" s="6">
        <v>487.9</v>
      </c>
      <c r="J117" s="6">
        <v>516.79999999999995</v>
      </c>
      <c r="K117" s="6">
        <v>6290.96</v>
      </c>
      <c r="L117" s="6">
        <v>7295.66</v>
      </c>
      <c r="M117" s="6">
        <v>9704.34</v>
      </c>
    </row>
    <row r="118" spans="2:13" s="7" customFormat="1" ht="45" customHeight="1" x14ac:dyDescent="0.25">
      <c r="B118" s="5" t="s">
        <v>187</v>
      </c>
      <c r="C118" s="5" t="s">
        <v>23</v>
      </c>
      <c r="D118" s="5" t="s">
        <v>176</v>
      </c>
      <c r="E118" s="5" t="s">
        <v>160</v>
      </c>
      <c r="F118" s="5" t="s">
        <v>16</v>
      </c>
      <c r="G118" s="6">
        <v>17000</v>
      </c>
      <c r="H118" s="6">
        <v>0</v>
      </c>
      <c r="I118" s="6">
        <v>487.9</v>
      </c>
      <c r="J118" s="6">
        <v>516.79999999999995</v>
      </c>
      <c r="K118" s="6">
        <v>10415.049999999999</v>
      </c>
      <c r="L118" s="6">
        <v>11419.75</v>
      </c>
      <c r="M118" s="6">
        <v>5580.25</v>
      </c>
    </row>
    <row r="119" spans="2:13" s="10" customFormat="1" ht="45" customHeight="1" x14ac:dyDescent="0.25">
      <c r="B119" s="8" t="s">
        <v>188</v>
      </c>
      <c r="C119" s="8" t="s">
        <v>23</v>
      </c>
      <c r="D119" s="8" t="s">
        <v>176</v>
      </c>
      <c r="E119" s="8" t="s">
        <v>160</v>
      </c>
      <c r="F119" s="8" t="s">
        <v>16</v>
      </c>
      <c r="G119" s="9">
        <v>17000</v>
      </c>
      <c r="H119" s="9">
        <v>0</v>
      </c>
      <c r="I119" s="9">
        <v>487.9</v>
      </c>
      <c r="J119" s="9">
        <v>516.79999999999995</v>
      </c>
      <c r="K119" s="9">
        <v>7332.74</v>
      </c>
      <c r="L119" s="9">
        <v>8337.44</v>
      </c>
      <c r="M119" s="9">
        <v>8662.56</v>
      </c>
    </row>
    <row r="120" spans="2:13" s="7" customFormat="1" ht="45" customHeight="1" x14ac:dyDescent="0.25">
      <c r="B120" s="5" t="s">
        <v>189</v>
      </c>
      <c r="C120" s="5" t="s">
        <v>23</v>
      </c>
      <c r="D120" s="5" t="s">
        <v>176</v>
      </c>
      <c r="E120" s="5" t="s">
        <v>160</v>
      </c>
      <c r="F120" s="5" t="s">
        <v>16</v>
      </c>
      <c r="G120" s="6">
        <v>17000</v>
      </c>
      <c r="H120" s="6">
        <v>0</v>
      </c>
      <c r="I120" s="6">
        <v>487.9</v>
      </c>
      <c r="J120" s="6">
        <v>516.79999999999995</v>
      </c>
      <c r="K120" s="6">
        <v>55</v>
      </c>
      <c r="L120" s="6">
        <v>1059.7</v>
      </c>
      <c r="M120" s="6">
        <v>15940.3</v>
      </c>
    </row>
    <row r="121" spans="2:13" s="7" customFormat="1" ht="45" customHeight="1" x14ac:dyDescent="0.25">
      <c r="B121" s="5" t="s">
        <v>190</v>
      </c>
      <c r="C121" s="5" t="s">
        <v>23</v>
      </c>
      <c r="D121" s="5" t="s">
        <v>176</v>
      </c>
      <c r="E121" s="5" t="s">
        <v>160</v>
      </c>
      <c r="F121" s="5" t="s">
        <v>16</v>
      </c>
      <c r="G121" s="6">
        <v>17000</v>
      </c>
      <c r="H121" s="6">
        <v>0</v>
      </c>
      <c r="I121" s="6">
        <v>487.9</v>
      </c>
      <c r="J121" s="6">
        <v>516.79999999999995</v>
      </c>
      <c r="K121" s="6">
        <v>2631</v>
      </c>
      <c r="L121" s="6">
        <v>3635.7</v>
      </c>
      <c r="M121" s="6">
        <v>13364.3</v>
      </c>
    </row>
    <row r="122" spans="2:13" s="7" customFormat="1" ht="45" customHeight="1" x14ac:dyDescent="0.25">
      <c r="B122" s="5" t="s">
        <v>191</v>
      </c>
      <c r="C122" s="5" t="s">
        <v>23</v>
      </c>
      <c r="D122" s="5" t="s">
        <v>176</v>
      </c>
      <c r="E122" s="5" t="s">
        <v>160</v>
      </c>
      <c r="F122" s="5" t="s">
        <v>16</v>
      </c>
      <c r="G122" s="6">
        <v>23966.25</v>
      </c>
      <c r="H122" s="6">
        <v>0</v>
      </c>
      <c r="I122" s="6">
        <v>687.83</v>
      </c>
      <c r="J122" s="6">
        <v>728.57</v>
      </c>
      <c r="K122" s="6">
        <v>17952.7</v>
      </c>
      <c r="L122" s="6">
        <v>19369.099999999999</v>
      </c>
      <c r="M122" s="6">
        <v>4597.1499999999996</v>
      </c>
    </row>
    <row r="123" spans="2:13" s="7" customFormat="1" ht="45" customHeight="1" x14ac:dyDescent="0.25">
      <c r="B123" s="5" t="s">
        <v>192</v>
      </c>
      <c r="C123" s="5" t="s">
        <v>23</v>
      </c>
      <c r="D123" s="5" t="s">
        <v>176</v>
      </c>
      <c r="E123" s="5" t="s">
        <v>160</v>
      </c>
      <c r="F123" s="5" t="s">
        <v>16</v>
      </c>
      <c r="G123" s="6">
        <v>15000</v>
      </c>
      <c r="H123" s="6">
        <v>0</v>
      </c>
      <c r="I123" s="6">
        <v>430.5</v>
      </c>
      <c r="J123" s="6">
        <v>456</v>
      </c>
      <c r="K123" s="6">
        <v>55</v>
      </c>
      <c r="L123" s="6">
        <v>941.5</v>
      </c>
      <c r="M123" s="6">
        <v>14058.5</v>
      </c>
    </row>
    <row r="124" spans="2:13" s="7" customFormat="1" ht="45" customHeight="1" x14ac:dyDescent="0.25">
      <c r="B124" s="5" t="s">
        <v>193</v>
      </c>
      <c r="C124" s="5" t="s">
        <v>23</v>
      </c>
      <c r="D124" s="5" t="s">
        <v>176</v>
      </c>
      <c r="E124" s="5" t="s">
        <v>160</v>
      </c>
      <c r="F124" s="5" t="s">
        <v>16</v>
      </c>
      <c r="G124" s="6">
        <v>17000</v>
      </c>
      <c r="H124" s="6">
        <v>0</v>
      </c>
      <c r="I124" s="6">
        <v>487.9</v>
      </c>
      <c r="J124" s="6">
        <v>516.79999999999995</v>
      </c>
      <c r="K124" s="6">
        <v>2842</v>
      </c>
      <c r="L124" s="6">
        <v>3846.7</v>
      </c>
      <c r="M124" s="6">
        <v>13153.3</v>
      </c>
    </row>
    <row r="125" spans="2:13" s="7" customFormat="1" ht="45" customHeight="1" x14ac:dyDescent="0.25">
      <c r="B125" s="5" t="s">
        <v>194</v>
      </c>
      <c r="C125" s="5" t="s">
        <v>13</v>
      </c>
      <c r="D125" s="5" t="s">
        <v>176</v>
      </c>
      <c r="E125" s="5" t="s">
        <v>160</v>
      </c>
      <c r="F125" s="5" t="s">
        <v>16</v>
      </c>
      <c r="G125" s="6">
        <v>30000</v>
      </c>
      <c r="H125" s="6">
        <v>0</v>
      </c>
      <c r="I125" s="6">
        <v>861</v>
      </c>
      <c r="J125" s="6">
        <v>912</v>
      </c>
      <c r="K125" s="6">
        <v>18250.669999999998</v>
      </c>
      <c r="L125" s="6">
        <v>20023.669999999998</v>
      </c>
      <c r="M125" s="6">
        <v>9976.33</v>
      </c>
    </row>
    <row r="126" spans="2:13" s="7" customFormat="1" ht="45" customHeight="1" x14ac:dyDescent="0.25">
      <c r="B126" s="5" t="s">
        <v>195</v>
      </c>
      <c r="C126" s="5" t="s">
        <v>23</v>
      </c>
      <c r="D126" s="5" t="s">
        <v>176</v>
      </c>
      <c r="E126" s="5" t="s">
        <v>160</v>
      </c>
      <c r="F126" s="5" t="s">
        <v>16</v>
      </c>
      <c r="G126" s="6">
        <v>16000</v>
      </c>
      <c r="H126" s="6">
        <v>0</v>
      </c>
      <c r="I126" s="6">
        <v>459.2</v>
      </c>
      <c r="J126" s="6">
        <v>486.4</v>
      </c>
      <c r="K126" s="6">
        <v>7277.86</v>
      </c>
      <c r="L126" s="6">
        <v>8223.4599999999991</v>
      </c>
      <c r="M126" s="6">
        <v>7776.54</v>
      </c>
    </row>
    <row r="127" spans="2:13" s="7" customFormat="1" ht="45" customHeight="1" x14ac:dyDescent="0.25">
      <c r="B127" s="5" t="s">
        <v>196</v>
      </c>
      <c r="C127" s="5" t="s">
        <v>13</v>
      </c>
      <c r="D127" s="5" t="s">
        <v>197</v>
      </c>
      <c r="E127" s="5" t="s">
        <v>160</v>
      </c>
      <c r="F127" s="5" t="s">
        <v>16</v>
      </c>
      <c r="G127" s="6">
        <v>12000</v>
      </c>
      <c r="H127" s="6">
        <v>0</v>
      </c>
      <c r="I127" s="6">
        <v>344.4</v>
      </c>
      <c r="J127" s="6">
        <v>364.8</v>
      </c>
      <c r="K127" s="6">
        <v>8897.2800000000007</v>
      </c>
      <c r="L127" s="6">
        <v>9606.48</v>
      </c>
      <c r="M127" s="6">
        <v>2393.52</v>
      </c>
    </row>
    <row r="128" spans="2:13" s="7" customFormat="1" ht="45" customHeight="1" x14ac:dyDescent="0.25">
      <c r="B128" s="5" t="s">
        <v>198</v>
      </c>
      <c r="C128" s="5" t="s">
        <v>23</v>
      </c>
      <c r="D128" s="5" t="s">
        <v>199</v>
      </c>
      <c r="E128" s="5" t="s">
        <v>160</v>
      </c>
      <c r="F128" s="5" t="s">
        <v>16</v>
      </c>
      <c r="G128" s="6">
        <v>35000</v>
      </c>
      <c r="H128" s="6">
        <v>0</v>
      </c>
      <c r="I128" s="6">
        <v>1004.5</v>
      </c>
      <c r="J128" s="6">
        <v>1064</v>
      </c>
      <c r="K128" s="6">
        <v>15938.12</v>
      </c>
      <c r="L128" s="6">
        <v>18006.62</v>
      </c>
      <c r="M128" s="6">
        <v>16993.38</v>
      </c>
    </row>
    <row r="129" spans="2:13" s="7" customFormat="1" ht="45" customHeight="1" x14ac:dyDescent="0.25">
      <c r="B129" s="5" t="s">
        <v>210</v>
      </c>
      <c r="C129" s="5" t="s">
        <v>23</v>
      </c>
      <c r="D129" s="5" t="s">
        <v>211</v>
      </c>
      <c r="E129" s="5" t="s">
        <v>212</v>
      </c>
      <c r="F129" s="5" t="s">
        <v>60</v>
      </c>
      <c r="G129" s="6">
        <v>60000</v>
      </c>
      <c r="H129" s="6">
        <v>3486.68</v>
      </c>
      <c r="I129" s="6">
        <v>1722</v>
      </c>
      <c r="J129" s="6">
        <v>1824</v>
      </c>
      <c r="K129" s="6">
        <v>55</v>
      </c>
      <c r="L129" s="6">
        <v>7087.68</v>
      </c>
      <c r="M129" s="6">
        <v>52912.32</v>
      </c>
    </row>
    <row r="130" spans="2:13" s="10" customFormat="1" ht="66.75" customHeight="1" x14ac:dyDescent="0.25">
      <c r="B130" s="8" t="s">
        <v>219</v>
      </c>
      <c r="C130" s="8" t="s">
        <v>13</v>
      </c>
      <c r="D130" s="8" t="s">
        <v>464</v>
      </c>
      <c r="E130" s="8" t="s">
        <v>215</v>
      </c>
      <c r="F130" s="8" t="s">
        <v>28</v>
      </c>
      <c r="G130" s="9">
        <v>110000</v>
      </c>
      <c r="H130" s="9">
        <v>14457.619999999999</v>
      </c>
      <c r="I130" s="9">
        <v>3157</v>
      </c>
      <c r="J130" s="9">
        <v>3344</v>
      </c>
      <c r="K130" s="9">
        <v>945.98</v>
      </c>
      <c r="L130" s="9">
        <v>21904.6</v>
      </c>
      <c r="M130" s="9">
        <v>88095.4</v>
      </c>
    </row>
    <row r="131" spans="2:13" s="7" customFormat="1" ht="45" customHeight="1" x14ac:dyDescent="0.25">
      <c r="B131" s="5" t="s">
        <v>213</v>
      </c>
      <c r="C131" s="5" t="s">
        <v>13</v>
      </c>
      <c r="D131" s="5" t="s">
        <v>214</v>
      </c>
      <c r="E131" s="5" t="s">
        <v>215</v>
      </c>
      <c r="F131" s="5" t="s">
        <v>60</v>
      </c>
      <c r="G131" s="6">
        <v>42000</v>
      </c>
      <c r="H131" s="6">
        <v>436.95</v>
      </c>
      <c r="I131" s="6">
        <v>1205.4000000000001</v>
      </c>
      <c r="J131" s="6">
        <v>1276.8</v>
      </c>
      <c r="K131" s="6">
        <v>3341.78</v>
      </c>
      <c r="L131" s="6">
        <v>6260.93</v>
      </c>
      <c r="M131" s="6">
        <v>35739.07</v>
      </c>
    </row>
    <row r="132" spans="2:13" s="7" customFormat="1" ht="45" customHeight="1" x14ac:dyDescent="0.25">
      <c r="B132" s="5" t="s">
        <v>216</v>
      </c>
      <c r="C132" s="5" t="s">
        <v>23</v>
      </c>
      <c r="D132" s="5" t="s">
        <v>214</v>
      </c>
      <c r="E132" s="5" t="s">
        <v>215</v>
      </c>
      <c r="F132" s="5" t="s">
        <v>60</v>
      </c>
      <c r="G132" s="6">
        <v>42000</v>
      </c>
      <c r="H132" s="6">
        <v>724.92</v>
      </c>
      <c r="I132" s="6">
        <v>1205.4000000000001</v>
      </c>
      <c r="J132" s="6">
        <v>1276.8</v>
      </c>
      <c r="K132" s="6">
        <v>1721</v>
      </c>
      <c r="L132" s="6">
        <v>4928.12</v>
      </c>
      <c r="M132" s="6">
        <v>37071.879999999997</v>
      </c>
    </row>
    <row r="133" spans="2:13" s="7" customFormat="1" ht="65.099999999999994" customHeight="1" x14ac:dyDescent="0.25">
      <c r="B133" s="5" t="s">
        <v>217</v>
      </c>
      <c r="C133" s="5" t="s">
        <v>13</v>
      </c>
      <c r="D133" s="8" t="s">
        <v>214</v>
      </c>
      <c r="E133" s="5" t="s">
        <v>215</v>
      </c>
      <c r="F133" s="5" t="s">
        <v>60</v>
      </c>
      <c r="G133" s="6">
        <v>42000</v>
      </c>
      <c r="H133" s="6">
        <v>724.92</v>
      </c>
      <c r="I133" s="6">
        <v>1205.4000000000001</v>
      </c>
      <c r="J133" s="6">
        <v>1276.8</v>
      </c>
      <c r="K133" s="6">
        <v>19516.34</v>
      </c>
      <c r="L133" s="6">
        <v>22723.46</v>
      </c>
      <c r="M133" s="6">
        <v>19276.54</v>
      </c>
    </row>
    <row r="134" spans="2:13" s="7" customFormat="1" ht="45" customHeight="1" x14ac:dyDescent="0.25">
      <c r="B134" s="5" t="s">
        <v>218</v>
      </c>
      <c r="C134" s="5" t="s">
        <v>13</v>
      </c>
      <c r="D134" s="5" t="s">
        <v>214</v>
      </c>
      <c r="E134" s="5" t="s">
        <v>215</v>
      </c>
      <c r="F134" s="5" t="s">
        <v>60</v>
      </c>
      <c r="G134" s="6">
        <v>45000</v>
      </c>
      <c r="H134" s="6">
        <v>1148.32</v>
      </c>
      <c r="I134" s="6">
        <v>1291.5</v>
      </c>
      <c r="J134" s="6">
        <v>1368</v>
      </c>
      <c r="K134" s="6">
        <v>137</v>
      </c>
      <c r="L134" s="6">
        <v>3944.82</v>
      </c>
      <c r="M134" s="6">
        <v>41055.18</v>
      </c>
    </row>
    <row r="135" spans="2:13" s="7" customFormat="1" ht="45" customHeight="1" x14ac:dyDescent="0.25">
      <c r="B135" s="5" t="s">
        <v>220</v>
      </c>
      <c r="C135" s="5" t="s">
        <v>13</v>
      </c>
      <c r="D135" s="5" t="s">
        <v>221</v>
      </c>
      <c r="E135" s="5" t="s">
        <v>222</v>
      </c>
      <c r="F135" s="5" t="s">
        <v>28</v>
      </c>
      <c r="G135" s="6">
        <v>69784</v>
      </c>
      <c r="H135" s="6">
        <v>4943.88</v>
      </c>
      <c r="I135" s="6">
        <v>2002.8</v>
      </c>
      <c r="J135" s="6">
        <v>2121.4299999999998</v>
      </c>
      <c r="K135" s="6">
        <v>1974.78</v>
      </c>
      <c r="L135" s="6">
        <v>11042.89</v>
      </c>
      <c r="M135" s="6">
        <v>58741.11</v>
      </c>
    </row>
    <row r="136" spans="2:13" s="7" customFormat="1" ht="45" customHeight="1" x14ac:dyDescent="0.25">
      <c r="B136" s="5" t="s">
        <v>223</v>
      </c>
      <c r="C136" s="5" t="s">
        <v>13</v>
      </c>
      <c r="D136" s="5" t="s">
        <v>221</v>
      </c>
      <c r="E136" s="5" t="s">
        <v>222</v>
      </c>
      <c r="F136" s="5" t="s">
        <v>60</v>
      </c>
      <c r="G136" s="6">
        <v>42000</v>
      </c>
      <c r="H136" s="6">
        <v>724.92</v>
      </c>
      <c r="I136" s="6">
        <v>1205.4000000000001</v>
      </c>
      <c r="J136" s="6">
        <v>1276.8</v>
      </c>
      <c r="K136" s="6">
        <v>55</v>
      </c>
      <c r="L136" s="6">
        <v>3262.12</v>
      </c>
      <c r="M136" s="6">
        <v>38737.879999999997</v>
      </c>
    </row>
    <row r="137" spans="2:13" s="7" customFormat="1" ht="45" customHeight="1" x14ac:dyDescent="0.25">
      <c r="B137" s="5" t="s">
        <v>227</v>
      </c>
      <c r="C137" s="5" t="s">
        <v>13</v>
      </c>
      <c r="D137" s="5" t="s">
        <v>228</v>
      </c>
      <c r="E137" s="5" t="s">
        <v>226</v>
      </c>
      <c r="F137" s="5" t="s">
        <v>28</v>
      </c>
      <c r="G137" s="6">
        <v>157300</v>
      </c>
      <c r="H137" s="6">
        <v>25583.759999999998</v>
      </c>
      <c r="I137" s="6">
        <v>4514.51</v>
      </c>
      <c r="J137" s="6">
        <v>4781.92</v>
      </c>
      <c r="K137" s="6">
        <v>96</v>
      </c>
      <c r="L137" s="6">
        <v>34976.19</v>
      </c>
      <c r="M137" s="6">
        <v>122323.81</v>
      </c>
    </row>
    <row r="138" spans="2:13" s="7" customFormat="1" ht="45" customHeight="1" x14ac:dyDescent="0.25">
      <c r="B138" s="5" t="s">
        <v>224</v>
      </c>
      <c r="C138" s="5" t="s">
        <v>13</v>
      </c>
      <c r="D138" s="5" t="s">
        <v>225</v>
      </c>
      <c r="E138" s="5" t="s">
        <v>226</v>
      </c>
      <c r="F138" s="5" t="s">
        <v>28</v>
      </c>
      <c r="G138" s="6">
        <v>60000</v>
      </c>
      <c r="H138" s="6">
        <v>3486.68</v>
      </c>
      <c r="I138" s="6">
        <v>1722</v>
      </c>
      <c r="J138" s="6">
        <v>1824</v>
      </c>
      <c r="K138" s="6">
        <v>137</v>
      </c>
      <c r="L138" s="6">
        <v>7169.68</v>
      </c>
      <c r="M138" s="6">
        <v>52830.32</v>
      </c>
    </row>
    <row r="139" spans="2:13" s="10" customFormat="1" ht="65.099999999999994" customHeight="1" x14ac:dyDescent="0.25">
      <c r="B139" s="8" t="s">
        <v>234</v>
      </c>
      <c r="C139" s="8" t="s">
        <v>13</v>
      </c>
      <c r="D139" s="8" t="s">
        <v>235</v>
      </c>
      <c r="E139" s="8" t="s">
        <v>231</v>
      </c>
      <c r="F139" s="8" t="s">
        <v>28</v>
      </c>
      <c r="G139" s="9">
        <v>115000</v>
      </c>
      <c r="H139" s="9">
        <v>15633.74</v>
      </c>
      <c r="I139" s="9">
        <v>3300.5</v>
      </c>
      <c r="J139" s="9">
        <v>3496</v>
      </c>
      <c r="K139" s="9">
        <v>31016.25</v>
      </c>
      <c r="L139" s="9">
        <v>53446.49</v>
      </c>
      <c r="M139" s="9">
        <v>61553.51</v>
      </c>
    </row>
    <row r="140" spans="2:13" s="10" customFormat="1" ht="45" customHeight="1" x14ac:dyDescent="0.25">
      <c r="B140" s="8" t="s">
        <v>229</v>
      </c>
      <c r="C140" s="8" t="s">
        <v>23</v>
      </c>
      <c r="D140" s="8" t="s">
        <v>230</v>
      </c>
      <c r="E140" s="8" t="s">
        <v>231</v>
      </c>
      <c r="F140" s="8" t="s">
        <v>28</v>
      </c>
      <c r="G140" s="9">
        <v>50000</v>
      </c>
      <c r="H140" s="9">
        <v>1854</v>
      </c>
      <c r="I140" s="9">
        <v>1435</v>
      </c>
      <c r="J140" s="9">
        <v>1520</v>
      </c>
      <c r="K140" s="9">
        <v>33485.64</v>
      </c>
      <c r="L140" s="9">
        <v>38294.639999999999</v>
      </c>
      <c r="M140" s="9">
        <v>11705.36</v>
      </c>
    </row>
    <row r="141" spans="2:13" s="7" customFormat="1" ht="65.099999999999994" customHeight="1" x14ac:dyDescent="0.25">
      <c r="B141" s="5" t="s">
        <v>232</v>
      </c>
      <c r="C141" s="5" t="s">
        <v>23</v>
      </c>
      <c r="D141" s="8" t="s">
        <v>230</v>
      </c>
      <c r="E141" s="5" t="s">
        <v>231</v>
      </c>
      <c r="F141" s="5" t="s">
        <v>28</v>
      </c>
      <c r="G141" s="6">
        <v>45000</v>
      </c>
      <c r="H141" s="6">
        <v>1148.32</v>
      </c>
      <c r="I141" s="6">
        <v>1291.5</v>
      </c>
      <c r="J141" s="6">
        <v>1368</v>
      </c>
      <c r="K141" s="6">
        <v>137</v>
      </c>
      <c r="L141" s="6">
        <v>3944.82</v>
      </c>
      <c r="M141" s="6">
        <v>41055.18</v>
      </c>
    </row>
    <row r="142" spans="2:13" s="7" customFormat="1" ht="45" customHeight="1" x14ac:dyDescent="0.25">
      <c r="B142" s="5" t="s">
        <v>233</v>
      </c>
      <c r="C142" s="5" t="s">
        <v>23</v>
      </c>
      <c r="D142" s="5" t="s">
        <v>230</v>
      </c>
      <c r="E142" s="5" t="s">
        <v>231</v>
      </c>
      <c r="F142" s="5" t="s">
        <v>28</v>
      </c>
      <c r="G142" s="6">
        <v>26000</v>
      </c>
      <c r="H142" s="6">
        <v>0</v>
      </c>
      <c r="I142" s="6">
        <v>746.2</v>
      </c>
      <c r="J142" s="6">
        <v>790.4</v>
      </c>
      <c r="K142" s="6">
        <v>19133</v>
      </c>
      <c r="L142" s="6">
        <v>20669.599999999999</v>
      </c>
      <c r="M142" s="6">
        <v>5330.4</v>
      </c>
    </row>
    <row r="143" spans="2:13" s="7" customFormat="1" ht="45" customHeight="1" x14ac:dyDescent="0.25">
      <c r="B143" s="5" t="s">
        <v>236</v>
      </c>
      <c r="C143" s="5" t="s">
        <v>23</v>
      </c>
      <c r="D143" s="5" t="s">
        <v>230</v>
      </c>
      <c r="E143" s="5" t="s">
        <v>237</v>
      </c>
      <c r="F143" s="5" t="s">
        <v>28</v>
      </c>
      <c r="G143" s="6">
        <v>55000</v>
      </c>
      <c r="H143" s="6">
        <v>2559.67</v>
      </c>
      <c r="I143" s="6">
        <v>1578.5</v>
      </c>
      <c r="J143" s="6">
        <v>1672</v>
      </c>
      <c r="K143" s="6">
        <v>20917.77</v>
      </c>
      <c r="L143" s="6">
        <v>26727.94</v>
      </c>
      <c r="M143" s="6">
        <v>28272.06</v>
      </c>
    </row>
    <row r="144" spans="2:13" s="7" customFormat="1" ht="45" customHeight="1" x14ac:dyDescent="0.25">
      <c r="B144" s="11" t="s">
        <v>238</v>
      </c>
      <c r="C144" s="11" t="s">
        <v>23</v>
      </c>
      <c r="D144" s="11" t="s">
        <v>239</v>
      </c>
      <c r="E144" s="11" t="s">
        <v>240</v>
      </c>
      <c r="F144" s="11" t="s">
        <v>28</v>
      </c>
      <c r="G144" s="12">
        <v>65000</v>
      </c>
      <c r="H144" s="12">
        <v>4427.58</v>
      </c>
      <c r="I144" s="12">
        <v>1865.5</v>
      </c>
      <c r="J144" s="12">
        <v>1976</v>
      </c>
      <c r="K144" s="12">
        <v>55</v>
      </c>
      <c r="L144" s="12">
        <v>8324.08</v>
      </c>
      <c r="M144" s="12">
        <v>56675.92</v>
      </c>
    </row>
    <row r="145" spans="2:13" s="7" customFormat="1" ht="45" customHeight="1" x14ac:dyDescent="0.25">
      <c r="B145" s="11" t="s">
        <v>247</v>
      </c>
      <c r="C145" s="11" t="s">
        <v>23</v>
      </c>
      <c r="D145" s="11" t="s">
        <v>248</v>
      </c>
      <c r="E145" s="11" t="s">
        <v>243</v>
      </c>
      <c r="F145" s="11" t="s">
        <v>28</v>
      </c>
      <c r="G145" s="12">
        <v>115000</v>
      </c>
      <c r="H145" s="12">
        <v>15633.74</v>
      </c>
      <c r="I145" s="12">
        <v>3300.5</v>
      </c>
      <c r="J145" s="12">
        <v>3496</v>
      </c>
      <c r="K145" s="12">
        <v>55</v>
      </c>
      <c r="L145" s="12">
        <v>22485.24</v>
      </c>
      <c r="M145" s="12">
        <v>92514.76</v>
      </c>
    </row>
    <row r="146" spans="2:13" s="7" customFormat="1" ht="45" customHeight="1" x14ac:dyDescent="0.25">
      <c r="B146" s="5" t="s">
        <v>245</v>
      </c>
      <c r="C146" s="5" t="s">
        <v>13</v>
      </c>
      <c r="D146" s="5" t="s">
        <v>246</v>
      </c>
      <c r="E146" s="5" t="s">
        <v>243</v>
      </c>
      <c r="F146" s="5" t="s">
        <v>28</v>
      </c>
      <c r="G146" s="6">
        <v>60000</v>
      </c>
      <c r="H146" s="6">
        <v>3102.72</v>
      </c>
      <c r="I146" s="6">
        <v>1722</v>
      </c>
      <c r="J146" s="6">
        <v>1824</v>
      </c>
      <c r="K146" s="6">
        <v>1974.78</v>
      </c>
      <c r="L146" s="6">
        <v>8623.5</v>
      </c>
      <c r="M146" s="6">
        <v>51376.5</v>
      </c>
    </row>
    <row r="147" spans="2:13" s="7" customFormat="1" ht="45" customHeight="1" x14ac:dyDescent="0.25">
      <c r="B147" s="5" t="s">
        <v>241</v>
      </c>
      <c r="C147" s="5" t="s">
        <v>23</v>
      </c>
      <c r="D147" s="5" t="s">
        <v>242</v>
      </c>
      <c r="E147" s="5" t="s">
        <v>243</v>
      </c>
      <c r="F147" s="5" t="s">
        <v>28</v>
      </c>
      <c r="G147" s="6">
        <v>35000</v>
      </c>
      <c r="H147" s="6">
        <v>0</v>
      </c>
      <c r="I147" s="6">
        <v>1004.5</v>
      </c>
      <c r="J147" s="6">
        <v>1064</v>
      </c>
      <c r="K147" s="6">
        <v>4753</v>
      </c>
      <c r="L147" s="6">
        <v>6821.5</v>
      </c>
      <c r="M147" s="6">
        <v>28178.5</v>
      </c>
    </row>
    <row r="148" spans="2:13" s="7" customFormat="1" ht="45" customHeight="1" x14ac:dyDescent="0.25">
      <c r="B148" s="5" t="s">
        <v>244</v>
      </c>
      <c r="C148" s="5" t="s">
        <v>23</v>
      </c>
      <c r="D148" s="5" t="s">
        <v>242</v>
      </c>
      <c r="E148" s="5" t="s">
        <v>243</v>
      </c>
      <c r="F148" s="5" t="s">
        <v>28</v>
      </c>
      <c r="G148" s="6">
        <v>35000</v>
      </c>
      <c r="H148" s="6">
        <v>0</v>
      </c>
      <c r="I148" s="6">
        <v>1004.5</v>
      </c>
      <c r="J148" s="6">
        <v>1064</v>
      </c>
      <c r="K148" s="6">
        <v>5121</v>
      </c>
      <c r="L148" s="6">
        <v>7189.5</v>
      </c>
      <c r="M148" s="6">
        <v>27810.5</v>
      </c>
    </row>
    <row r="149" spans="2:13" s="7" customFormat="1" ht="45" customHeight="1" x14ac:dyDescent="0.25">
      <c r="B149" s="5" t="s">
        <v>336</v>
      </c>
      <c r="C149" s="5" t="s">
        <v>23</v>
      </c>
      <c r="D149" s="5" t="s">
        <v>337</v>
      </c>
      <c r="E149" s="5" t="s">
        <v>250</v>
      </c>
      <c r="F149" s="5" t="s">
        <v>28</v>
      </c>
      <c r="G149" s="6">
        <v>125000</v>
      </c>
      <c r="H149" s="6">
        <v>17985.990000000002</v>
      </c>
      <c r="I149" s="6">
        <v>3587.5</v>
      </c>
      <c r="J149" s="6">
        <v>3800</v>
      </c>
      <c r="K149" s="6">
        <v>55</v>
      </c>
      <c r="L149" s="6">
        <v>25428.49</v>
      </c>
      <c r="M149" s="6">
        <v>99571.51</v>
      </c>
    </row>
    <row r="150" spans="2:13" s="7" customFormat="1" ht="45" customHeight="1" x14ac:dyDescent="0.25">
      <c r="B150" s="5" t="s">
        <v>298</v>
      </c>
      <c r="C150" s="5" t="s">
        <v>23</v>
      </c>
      <c r="D150" s="5" t="s">
        <v>299</v>
      </c>
      <c r="E150" s="5" t="s">
        <v>250</v>
      </c>
      <c r="F150" s="5" t="s">
        <v>28</v>
      </c>
      <c r="G150" s="6">
        <v>57000</v>
      </c>
      <c r="H150" s="6">
        <v>2922.14</v>
      </c>
      <c r="I150" s="6">
        <v>1635.9</v>
      </c>
      <c r="J150" s="6">
        <v>1732.8</v>
      </c>
      <c r="K150" s="6">
        <v>7331</v>
      </c>
      <c r="L150" s="6">
        <v>13621.84</v>
      </c>
      <c r="M150" s="6">
        <v>43378.16</v>
      </c>
    </row>
    <row r="151" spans="2:13" s="7" customFormat="1" ht="45" customHeight="1" x14ac:dyDescent="0.25">
      <c r="B151" s="5" t="s">
        <v>300</v>
      </c>
      <c r="C151" s="5" t="s">
        <v>13</v>
      </c>
      <c r="D151" s="5" t="s">
        <v>299</v>
      </c>
      <c r="E151" s="5" t="s">
        <v>250</v>
      </c>
      <c r="F151" s="5" t="s">
        <v>28</v>
      </c>
      <c r="G151" s="6">
        <v>57000</v>
      </c>
      <c r="H151" s="6">
        <v>2922.14</v>
      </c>
      <c r="I151" s="6">
        <v>1635.9</v>
      </c>
      <c r="J151" s="6">
        <v>1732.8</v>
      </c>
      <c r="K151" s="6">
        <v>4831</v>
      </c>
      <c r="L151" s="6">
        <v>11121.84</v>
      </c>
      <c r="M151" s="6">
        <v>45878.16</v>
      </c>
    </row>
    <row r="152" spans="2:13" s="7" customFormat="1" ht="45" customHeight="1" x14ac:dyDescent="0.25">
      <c r="B152" s="5" t="s">
        <v>301</v>
      </c>
      <c r="C152" s="5" t="s">
        <v>23</v>
      </c>
      <c r="D152" s="5" t="s">
        <v>299</v>
      </c>
      <c r="E152" s="5" t="s">
        <v>250</v>
      </c>
      <c r="F152" s="5" t="s">
        <v>28</v>
      </c>
      <c r="G152" s="6">
        <v>57000</v>
      </c>
      <c r="H152" s="6">
        <v>2922.14</v>
      </c>
      <c r="I152" s="6">
        <v>1635.9</v>
      </c>
      <c r="J152" s="6">
        <v>1732.8</v>
      </c>
      <c r="K152" s="6">
        <v>7331</v>
      </c>
      <c r="L152" s="6">
        <v>13621.84</v>
      </c>
      <c r="M152" s="6">
        <v>43378.16</v>
      </c>
    </row>
    <row r="153" spans="2:13" s="7" customFormat="1" ht="45" customHeight="1" x14ac:dyDescent="0.25">
      <c r="B153" s="5" t="s">
        <v>302</v>
      </c>
      <c r="C153" s="5" t="s">
        <v>23</v>
      </c>
      <c r="D153" s="5" t="s">
        <v>299</v>
      </c>
      <c r="E153" s="5" t="s">
        <v>250</v>
      </c>
      <c r="F153" s="5" t="s">
        <v>28</v>
      </c>
      <c r="G153" s="6">
        <v>57000</v>
      </c>
      <c r="H153" s="6">
        <v>2553.98</v>
      </c>
      <c r="I153" s="6">
        <v>1635.9</v>
      </c>
      <c r="J153" s="6">
        <v>1732.8</v>
      </c>
      <c r="K153" s="6">
        <v>1974.78</v>
      </c>
      <c r="L153" s="6">
        <v>7897.46</v>
      </c>
      <c r="M153" s="6">
        <v>49102.54</v>
      </c>
    </row>
    <row r="154" spans="2:13" s="7" customFormat="1" ht="45" customHeight="1" x14ac:dyDescent="0.25">
      <c r="B154" s="5" t="s">
        <v>303</v>
      </c>
      <c r="C154" s="5" t="s">
        <v>23</v>
      </c>
      <c r="D154" s="5" t="s">
        <v>299</v>
      </c>
      <c r="E154" s="5" t="s">
        <v>250</v>
      </c>
      <c r="F154" s="5" t="s">
        <v>28</v>
      </c>
      <c r="G154" s="6">
        <v>57000</v>
      </c>
      <c r="H154" s="6">
        <v>2922.14</v>
      </c>
      <c r="I154" s="6">
        <v>1635.9</v>
      </c>
      <c r="J154" s="6">
        <v>1732.8</v>
      </c>
      <c r="K154" s="6">
        <v>7504.91</v>
      </c>
      <c r="L154" s="6">
        <v>13795.75</v>
      </c>
      <c r="M154" s="6">
        <v>43204.25</v>
      </c>
    </row>
    <row r="155" spans="2:13" s="7" customFormat="1" ht="45" customHeight="1" x14ac:dyDescent="0.25">
      <c r="B155" s="5" t="s">
        <v>304</v>
      </c>
      <c r="C155" s="5" t="s">
        <v>23</v>
      </c>
      <c r="D155" s="5" t="s">
        <v>299</v>
      </c>
      <c r="E155" s="5" t="s">
        <v>250</v>
      </c>
      <c r="F155" s="5" t="s">
        <v>28</v>
      </c>
      <c r="G155" s="6">
        <v>50000</v>
      </c>
      <c r="H155" s="6">
        <v>1854</v>
      </c>
      <c r="I155" s="6">
        <v>1435</v>
      </c>
      <c r="J155" s="6">
        <v>1520</v>
      </c>
      <c r="K155" s="6">
        <v>24854.07</v>
      </c>
      <c r="L155" s="6">
        <v>29663.07</v>
      </c>
      <c r="M155" s="6">
        <v>20336.93</v>
      </c>
    </row>
    <row r="156" spans="2:13" s="7" customFormat="1" ht="45" customHeight="1" x14ac:dyDescent="0.25">
      <c r="B156" s="5" t="s">
        <v>305</v>
      </c>
      <c r="C156" s="5" t="s">
        <v>13</v>
      </c>
      <c r="D156" s="5" t="s">
        <v>299</v>
      </c>
      <c r="E156" s="5" t="s">
        <v>250</v>
      </c>
      <c r="F156" s="5" t="s">
        <v>28</v>
      </c>
      <c r="G156" s="6">
        <v>50000</v>
      </c>
      <c r="H156" s="6">
        <v>1566.03</v>
      </c>
      <c r="I156" s="6">
        <v>1435</v>
      </c>
      <c r="J156" s="6">
        <v>1520</v>
      </c>
      <c r="K156" s="6">
        <v>1974.78</v>
      </c>
      <c r="L156" s="6">
        <v>6495.81</v>
      </c>
      <c r="M156" s="6">
        <v>43504.19</v>
      </c>
    </row>
    <row r="157" spans="2:13" s="7" customFormat="1" ht="45" customHeight="1" x14ac:dyDescent="0.25">
      <c r="B157" s="5" t="s">
        <v>306</v>
      </c>
      <c r="C157" s="5" t="s">
        <v>13</v>
      </c>
      <c r="D157" s="5" t="s">
        <v>299</v>
      </c>
      <c r="E157" s="5" t="s">
        <v>250</v>
      </c>
      <c r="F157" s="5" t="s">
        <v>28</v>
      </c>
      <c r="G157" s="6">
        <v>57000</v>
      </c>
      <c r="H157" s="6">
        <v>2922.14</v>
      </c>
      <c r="I157" s="6">
        <v>1635.9</v>
      </c>
      <c r="J157" s="6">
        <v>1732.8</v>
      </c>
      <c r="K157" s="6">
        <v>55</v>
      </c>
      <c r="L157" s="6">
        <v>6345.84</v>
      </c>
      <c r="M157" s="6">
        <v>50654.16</v>
      </c>
    </row>
    <row r="158" spans="2:13" s="7" customFormat="1" ht="45" customHeight="1" x14ac:dyDescent="0.25">
      <c r="B158" s="5" t="s">
        <v>307</v>
      </c>
      <c r="C158" s="5" t="s">
        <v>23</v>
      </c>
      <c r="D158" s="5" t="s">
        <v>299</v>
      </c>
      <c r="E158" s="5" t="s">
        <v>250</v>
      </c>
      <c r="F158" s="5" t="s">
        <v>28</v>
      </c>
      <c r="G158" s="6">
        <v>57000</v>
      </c>
      <c r="H158" s="6">
        <v>2922.14</v>
      </c>
      <c r="I158" s="6">
        <v>1635.9</v>
      </c>
      <c r="J158" s="6">
        <v>1732.8</v>
      </c>
      <c r="K158" s="6">
        <v>55</v>
      </c>
      <c r="L158" s="6">
        <v>6345.84</v>
      </c>
      <c r="M158" s="6">
        <v>50654.16</v>
      </c>
    </row>
    <row r="159" spans="2:13" s="7" customFormat="1" ht="45" customHeight="1" x14ac:dyDescent="0.25">
      <c r="B159" s="5" t="s">
        <v>308</v>
      </c>
      <c r="C159" s="5" t="s">
        <v>23</v>
      </c>
      <c r="D159" s="5" t="s">
        <v>299</v>
      </c>
      <c r="E159" s="5" t="s">
        <v>250</v>
      </c>
      <c r="F159" s="5" t="s">
        <v>28</v>
      </c>
      <c r="G159" s="6">
        <v>57000</v>
      </c>
      <c r="H159" s="6">
        <v>2553.98</v>
      </c>
      <c r="I159" s="6">
        <v>1635.9</v>
      </c>
      <c r="J159" s="6">
        <v>1732.8</v>
      </c>
      <c r="K159" s="6">
        <v>2056.7800000000002</v>
      </c>
      <c r="L159" s="6">
        <v>7979.46</v>
      </c>
      <c r="M159" s="6">
        <v>49020.54</v>
      </c>
    </row>
    <row r="160" spans="2:13" s="7" customFormat="1" ht="45" customHeight="1" x14ac:dyDescent="0.25">
      <c r="B160" s="5" t="s">
        <v>309</v>
      </c>
      <c r="C160" s="5" t="s">
        <v>23</v>
      </c>
      <c r="D160" s="5" t="s">
        <v>299</v>
      </c>
      <c r="E160" s="5" t="s">
        <v>250</v>
      </c>
      <c r="F160" s="5" t="s">
        <v>28</v>
      </c>
      <c r="G160" s="6">
        <v>57000</v>
      </c>
      <c r="H160" s="6">
        <v>2922.14</v>
      </c>
      <c r="I160" s="6">
        <v>1635.9</v>
      </c>
      <c r="J160" s="6">
        <v>1732.8</v>
      </c>
      <c r="K160" s="6">
        <v>55</v>
      </c>
      <c r="L160" s="6">
        <v>6345.84</v>
      </c>
      <c r="M160" s="6">
        <v>50654.16</v>
      </c>
    </row>
    <row r="161" spans="2:13" s="7" customFormat="1" ht="45" customHeight="1" x14ac:dyDescent="0.25">
      <c r="B161" s="5" t="s">
        <v>310</v>
      </c>
      <c r="C161" s="5" t="s">
        <v>13</v>
      </c>
      <c r="D161" s="5" t="s">
        <v>299</v>
      </c>
      <c r="E161" s="5" t="s">
        <v>250</v>
      </c>
      <c r="F161" s="5" t="s">
        <v>28</v>
      </c>
      <c r="G161" s="6">
        <v>57000</v>
      </c>
      <c r="H161" s="6">
        <v>2922.14</v>
      </c>
      <c r="I161" s="6">
        <v>1635.9</v>
      </c>
      <c r="J161" s="6">
        <v>1732.8</v>
      </c>
      <c r="K161" s="6">
        <v>17506.009999999998</v>
      </c>
      <c r="L161" s="6">
        <v>23796.85</v>
      </c>
      <c r="M161" s="6">
        <v>33203.15</v>
      </c>
    </row>
    <row r="162" spans="2:13" s="7" customFormat="1" ht="45" customHeight="1" x14ac:dyDescent="0.25">
      <c r="B162" s="5" t="s">
        <v>311</v>
      </c>
      <c r="C162" s="5" t="s">
        <v>23</v>
      </c>
      <c r="D162" s="5" t="s">
        <v>299</v>
      </c>
      <c r="E162" s="5" t="s">
        <v>250</v>
      </c>
      <c r="F162" s="5" t="s">
        <v>28</v>
      </c>
      <c r="G162" s="6">
        <v>57000</v>
      </c>
      <c r="H162" s="6">
        <v>2922.14</v>
      </c>
      <c r="I162" s="6">
        <v>1635.9</v>
      </c>
      <c r="J162" s="6">
        <v>1732.8</v>
      </c>
      <c r="K162" s="6">
        <v>21871</v>
      </c>
      <c r="L162" s="6">
        <v>28161.84</v>
      </c>
      <c r="M162" s="6">
        <v>28838.16</v>
      </c>
    </row>
    <row r="163" spans="2:13" s="7" customFormat="1" ht="45" customHeight="1" x14ac:dyDescent="0.25">
      <c r="B163" s="5" t="s">
        <v>312</v>
      </c>
      <c r="C163" s="5" t="s">
        <v>23</v>
      </c>
      <c r="D163" s="5" t="s">
        <v>299</v>
      </c>
      <c r="E163" s="5" t="s">
        <v>250</v>
      </c>
      <c r="F163" s="5" t="s">
        <v>28</v>
      </c>
      <c r="G163" s="6">
        <v>57000</v>
      </c>
      <c r="H163" s="6">
        <v>2922.14</v>
      </c>
      <c r="I163" s="6">
        <v>1635.9</v>
      </c>
      <c r="J163" s="6">
        <v>1732.8</v>
      </c>
      <c r="K163" s="6">
        <v>55</v>
      </c>
      <c r="L163" s="6">
        <v>6345.84</v>
      </c>
      <c r="M163" s="6">
        <v>50654.16</v>
      </c>
    </row>
    <row r="164" spans="2:13" s="7" customFormat="1" ht="45" customHeight="1" x14ac:dyDescent="0.25">
      <c r="B164" s="5" t="s">
        <v>313</v>
      </c>
      <c r="C164" s="5" t="s">
        <v>23</v>
      </c>
      <c r="D164" s="5" t="s">
        <v>299</v>
      </c>
      <c r="E164" s="5" t="s">
        <v>250</v>
      </c>
      <c r="F164" s="5" t="s">
        <v>28</v>
      </c>
      <c r="G164" s="6">
        <v>57000</v>
      </c>
      <c r="H164" s="6">
        <v>2922.14</v>
      </c>
      <c r="I164" s="6">
        <v>1635.9</v>
      </c>
      <c r="J164" s="6">
        <v>1732.8</v>
      </c>
      <c r="K164" s="6">
        <v>55</v>
      </c>
      <c r="L164" s="6">
        <v>6345.84</v>
      </c>
      <c r="M164" s="6">
        <v>50654.16</v>
      </c>
    </row>
    <row r="165" spans="2:13" s="7" customFormat="1" ht="45" customHeight="1" x14ac:dyDescent="0.25">
      <c r="B165" s="5" t="s">
        <v>314</v>
      </c>
      <c r="C165" s="5" t="s">
        <v>23</v>
      </c>
      <c r="D165" s="5" t="s">
        <v>299</v>
      </c>
      <c r="E165" s="5" t="s">
        <v>250</v>
      </c>
      <c r="F165" s="5" t="s">
        <v>28</v>
      </c>
      <c r="G165" s="6">
        <v>50000</v>
      </c>
      <c r="H165" s="6">
        <v>1854</v>
      </c>
      <c r="I165" s="6">
        <v>1435</v>
      </c>
      <c r="J165" s="6">
        <v>1520</v>
      </c>
      <c r="K165" s="6">
        <v>55</v>
      </c>
      <c r="L165" s="6">
        <v>4864</v>
      </c>
      <c r="M165" s="6">
        <v>45136</v>
      </c>
    </row>
    <row r="166" spans="2:13" s="7" customFormat="1" ht="45" customHeight="1" x14ac:dyDescent="0.25">
      <c r="B166" s="5" t="s">
        <v>315</v>
      </c>
      <c r="C166" s="5" t="s">
        <v>23</v>
      </c>
      <c r="D166" s="5" t="s">
        <v>299</v>
      </c>
      <c r="E166" s="5" t="s">
        <v>250</v>
      </c>
      <c r="F166" s="5" t="s">
        <v>28</v>
      </c>
      <c r="G166" s="6">
        <v>50000</v>
      </c>
      <c r="H166" s="6">
        <v>1854</v>
      </c>
      <c r="I166" s="6">
        <v>1435</v>
      </c>
      <c r="J166" s="6">
        <v>1520</v>
      </c>
      <c r="K166" s="6">
        <v>55</v>
      </c>
      <c r="L166" s="6">
        <v>4864</v>
      </c>
      <c r="M166" s="6">
        <v>45136</v>
      </c>
    </row>
    <row r="167" spans="2:13" s="7" customFormat="1" ht="45" customHeight="1" x14ac:dyDescent="0.25">
      <c r="B167" s="5" t="s">
        <v>316</v>
      </c>
      <c r="C167" s="5" t="s">
        <v>23</v>
      </c>
      <c r="D167" s="5" t="s">
        <v>299</v>
      </c>
      <c r="E167" s="5" t="s">
        <v>250</v>
      </c>
      <c r="F167" s="5" t="s">
        <v>28</v>
      </c>
      <c r="G167" s="6">
        <v>57000</v>
      </c>
      <c r="H167" s="6">
        <v>2922.14</v>
      </c>
      <c r="I167" s="6">
        <v>1635.9</v>
      </c>
      <c r="J167" s="6">
        <v>1732.8</v>
      </c>
      <c r="K167" s="6">
        <v>55</v>
      </c>
      <c r="L167" s="6">
        <v>6345.84</v>
      </c>
      <c r="M167" s="6">
        <v>50654.16</v>
      </c>
    </row>
    <row r="168" spans="2:13" s="7" customFormat="1" ht="45" customHeight="1" x14ac:dyDescent="0.25">
      <c r="B168" s="5" t="s">
        <v>317</v>
      </c>
      <c r="C168" s="5" t="s">
        <v>13</v>
      </c>
      <c r="D168" s="5" t="s">
        <v>299</v>
      </c>
      <c r="E168" s="5" t="s">
        <v>250</v>
      </c>
      <c r="F168" s="5" t="s">
        <v>28</v>
      </c>
      <c r="G168" s="6">
        <v>57000</v>
      </c>
      <c r="H168" s="6">
        <v>2922.14</v>
      </c>
      <c r="I168" s="6">
        <v>1635.9</v>
      </c>
      <c r="J168" s="6">
        <v>1732.8</v>
      </c>
      <c r="K168" s="6">
        <v>5621</v>
      </c>
      <c r="L168" s="6">
        <v>11911.84</v>
      </c>
      <c r="M168" s="6">
        <v>45088.160000000003</v>
      </c>
    </row>
    <row r="169" spans="2:13" s="7" customFormat="1" ht="45" customHeight="1" x14ac:dyDescent="0.25">
      <c r="B169" s="5" t="s">
        <v>318</v>
      </c>
      <c r="C169" s="5" t="s">
        <v>23</v>
      </c>
      <c r="D169" s="5" t="s">
        <v>299</v>
      </c>
      <c r="E169" s="5" t="s">
        <v>250</v>
      </c>
      <c r="F169" s="5" t="s">
        <v>28</v>
      </c>
      <c r="G169" s="6">
        <v>57000</v>
      </c>
      <c r="H169" s="6">
        <v>2922.14</v>
      </c>
      <c r="I169" s="6">
        <v>1635.9</v>
      </c>
      <c r="J169" s="6">
        <v>1732.8</v>
      </c>
      <c r="K169" s="6">
        <v>55</v>
      </c>
      <c r="L169" s="6">
        <v>6345.84</v>
      </c>
      <c r="M169" s="6">
        <v>50654.16</v>
      </c>
    </row>
    <row r="170" spans="2:13" s="7" customFormat="1" ht="45" customHeight="1" x14ac:dyDescent="0.25">
      <c r="B170" s="5" t="s">
        <v>319</v>
      </c>
      <c r="C170" s="5" t="s">
        <v>13</v>
      </c>
      <c r="D170" s="5" t="s">
        <v>299</v>
      </c>
      <c r="E170" s="5" t="s">
        <v>250</v>
      </c>
      <c r="F170" s="5" t="s">
        <v>28</v>
      </c>
      <c r="G170" s="6">
        <v>50000</v>
      </c>
      <c r="H170" s="6">
        <v>1854</v>
      </c>
      <c r="I170" s="6">
        <v>1435</v>
      </c>
      <c r="J170" s="6">
        <v>1520</v>
      </c>
      <c r="K170" s="6">
        <v>55</v>
      </c>
      <c r="L170" s="6">
        <v>4864</v>
      </c>
      <c r="M170" s="6">
        <v>45136</v>
      </c>
    </row>
    <row r="171" spans="2:13" s="7" customFormat="1" ht="45" customHeight="1" x14ac:dyDescent="0.25">
      <c r="B171" s="5" t="s">
        <v>320</v>
      </c>
      <c r="C171" s="5" t="s">
        <v>23</v>
      </c>
      <c r="D171" s="5" t="s">
        <v>299</v>
      </c>
      <c r="E171" s="5" t="s">
        <v>250</v>
      </c>
      <c r="F171" s="5" t="s">
        <v>28</v>
      </c>
      <c r="G171" s="6">
        <v>57000</v>
      </c>
      <c r="H171" s="6">
        <v>2922.14</v>
      </c>
      <c r="I171" s="6">
        <v>1635.9</v>
      </c>
      <c r="J171" s="6">
        <v>1732.8</v>
      </c>
      <c r="K171" s="6">
        <v>55</v>
      </c>
      <c r="L171" s="6">
        <v>6345.84</v>
      </c>
      <c r="M171" s="6">
        <v>50654.16</v>
      </c>
    </row>
    <row r="172" spans="2:13" s="7" customFormat="1" ht="45" customHeight="1" x14ac:dyDescent="0.25">
      <c r="B172" s="5" t="s">
        <v>321</v>
      </c>
      <c r="C172" s="5" t="s">
        <v>23</v>
      </c>
      <c r="D172" s="5" t="s">
        <v>299</v>
      </c>
      <c r="E172" s="5" t="s">
        <v>250</v>
      </c>
      <c r="F172" s="5" t="s">
        <v>28</v>
      </c>
      <c r="G172" s="6">
        <v>57000</v>
      </c>
      <c r="H172" s="6">
        <v>2922.14</v>
      </c>
      <c r="I172" s="6">
        <v>1635.9</v>
      </c>
      <c r="J172" s="6">
        <v>1732.8</v>
      </c>
      <c r="K172" s="6">
        <v>55</v>
      </c>
      <c r="L172" s="6">
        <v>6345.84</v>
      </c>
      <c r="M172" s="6">
        <v>50654.16</v>
      </c>
    </row>
    <row r="173" spans="2:13" s="7" customFormat="1" ht="45" customHeight="1" x14ac:dyDescent="0.25">
      <c r="B173" s="5" t="s">
        <v>322</v>
      </c>
      <c r="C173" s="5" t="s">
        <v>23</v>
      </c>
      <c r="D173" s="5" t="s">
        <v>299</v>
      </c>
      <c r="E173" s="5" t="s">
        <v>250</v>
      </c>
      <c r="F173" s="5" t="s">
        <v>28</v>
      </c>
      <c r="G173" s="6">
        <v>57000</v>
      </c>
      <c r="H173" s="6">
        <v>2922.14</v>
      </c>
      <c r="I173" s="6">
        <v>1635.9</v>
      </c>
      <c r="J173" s="6">
        <v>1732.8</v>
      </c>
      <c r="K173" s="6">
        <v>55</v>
      </c>
      <c r="L173" s="6">
        <v>6345.84</v>
      </c>
      <c r="M173" s="6">
        <v>50654.16</v>
      </c>
    </row>
    <row r="174" spans="2:13" s="7" customFormat="1" ht="45" customHeight="1" x14ac:dyDescent="0.25">
      <c r="B174" s="5" t="s">
        <v>323</v>
      </c>
      <c r="C174" s="5" t="s">
        <v>23</v>
      </c>
      <c r="D174" s="5" t="s">
        <v>299</v>
      </c>
      <c r="E174" s="5" t="s">
        <v>250</v>
      </c>
      <c r="F174" s="5" t="s">
        <v>28</v>
      </c>
      <c r="G174" s="6">
        <v>57000</v>
      </c>
      <c r="H174" s="6">
        <v>2922.14</v>
      </c>
      <c r="I174" s="6">
        <v>1635.9</v>
      </c>
      <c r="J174" s="6">
        <v>1732.8</v>
      </c>
      <c r="K174" s="6">
        <v>35476.660000000003</v>
      </c>
      <c r="L174" s="6">
        <v>41767.5</v>
      </c>
      <c r="M174" s="6">
        <v>15232.5</v>
      </c>
    </row>
    <row r="175" spans="2:13" s="7" customFormat="1" ht="45" customHeight="1" x14ac:dyDescent="0.25">
      <c r="B175" s="5" t="s">
        <v>324</v>
      </c>
      <c r="C175" s="5" t="s">
        <v>13</v>
      </c>
      <c r="D175" s="5" t="s">
        <v>299</v>
      </c>
      <c r="E175" s="5" t="s">
        <v>250</v>
      </c>
      <c r="F175" s="5" t="s">
        <v>28</v>
      </c>
      <c r="G175" s="6">
        <v>50000</v>
      </c>
      <c r="H175" s="6">
        <v>1854</v>
      </c>
      <c r="I175" s="6">
        <v>1435</v>
      </c>
      <c r="J175" s="6">
        <v>1520</v>
      </c>
      <c r="K175" s="6">
        <v>55</v>
      </c>
      <c r="L175" s="6">
        <v>4864</v>
      </c>
      <c r="M175" s="6">
        <v>45136</v>
      </c>
    </row>
    <row r="176" spans="2:13" s="7" customFormat="1" ht="45" customHeight="1" x14ac:dyDescent="0.25">
      <c r="B176" s="5" t="s">
        <v>325</v>
      </c>
      <c r="C176" s="5" t="s">
        <v>23</v>
      </c>
      <c r="D176" s="5" t="s">
        <v>299</v>
      </c>
      <c r="E176" s="5" t="s">
        <v>250</v>
      </c>
      <c r="F176" s="5" t="s">
        <v>28</v>
      </c>
      <c r="G176" s="6">
        <v>57000</v>
      </c>
      <c r="H176" s="6">
        <v>2922.14</v>
      </c>
      <c r="I176" s="6">
        <v>1635.9</v>
      </c>
      <c r="J176" s="6">
        <v>1732.8</v>
      </c>
      <c r="K176" s="6">
        <v>55</v>
      </c>
      <c r="L176" s="6">
        <v>6345.84</v>
      </c>
      <c r="M176" s="6">
        <v>50654.16</v>
      </c>
    </row>
    <row r="177" spans="2:13" s="7" customFormat="1" ht="45" customHeight="1" x14ac:dyDescent="0.25">
      <c r="B177" s="5" t="s">
        <v>326</v>
      </c>
      <c r="C177" s="5" t="s">
        <v>23</v>
      </c>
      <c r="D177" s="5" t="s">
        <v>299</v>
      </c>
      <c r="E177" s="5" t="s">
        <v>250</v>
      </c>
      <c r="F177" s="5" t="s">
        <v>28</v>
      </c>
      <c r="G177" s="6">
        <v>57000</v>
      </c>
      <c r="H177" s="6">
        <v>2922.14</v>
      </c>
      <c r="I177" s="6">
        <v>1635.9</v>
      </c>
      <c r="J177" s="6">
        <v>1732.8</v>
      </c>
      <c r="K177" s="6">
        <v>55</v>
      </c>
      <c r="L177" s="6">
        <v>6345.84</v>
      </c>
      <c r="M177" s="6">
        <v>50654.16</v>
      </c>
    </row>
    <row r="178" spans="2:13" s="7" customFormat="1" ht="45" customHeight="1" x14ac:dyDescent="0.25">
      <c r="B178" s="5" t="s">
        <v>327</v>
      </c>
      <c r="C178" s="5" t="s">
        <v>23</v>
      </c>
      <c r="D178" s="5" t="s">
        <v>299</v>
      </c>
      <c r="E178" s="5" t="s">
        <v>250</v>
      </c>
      <c r="F178" s="5" t="s">
        <v>28</v>
      </c>
      <c r="G178" s="6">
        <v>57000</v>
      </c>
      <c r="H178" s="6">
        <v>2922.14</v>
      </c>
      <c r="I178" s="6">
        <v>1635.9</v>
      </c>
      <c r="J178" s="6">
        <v>1732.8</v>
      </c>
      <c r="K178" s="6">
        <v>12711.39</v>
      </c>
      <c r="L178" s="6">
        <v>19002.23</v>
      </c>
      <c r="M178" s="6">
        <v>37997.769999999997</v>
      </c>
    </row>
    <row r="179" spans="2:13" s="7" customFormat="1" ht="45" customHeight="1" x14ac:dyDescent="0.25">
      <c r="B179" s="5" t="s">
        <v>328</v>
      </c>
      <c r="C179" s="5" t="s">
        <v>23</v>
      </c>
      <c r="D179" s="5" t="s">
        <v>299</v>
      </c>
      <c r="E179" s="5" t="s">
        <v>250</v>
      </c>
      <c r="F179" s="5" t="s">
        <v>28</v>
      </c>
      <c r="G179" s="6">
        <v>57000</v>
      </c>
      <c r="H179" s="6">
        <v>2922.14</v>
      </c>
      <c r="I179" s="6">
        <v>1635.9</v>
      </c>
      <c r="J179" s="6">
        <v>1732.8</v>
      </c>
      <c r="K179" s="6">
        <v>55</v>
      </c>
      <c r="L179" s="6">
        <v>6345.84</v>
      </c>
      <c r="M179" s="6">
        <v>50654.16</v>
      </c>
    </row>
    <row r="180" spans="2:13" s="7" customFormat="1" ht="45" customHeight="1" x14ac:dyDescent="0.25">
      <c r="B180" s="5" t="s">
        <v>329</v>
      </c>
      <c r="C180" s="5" t="s">
        <v>23</v>
      </c>
      <c r="D180" s="5" t="s">
        <v>299</v>
      </c>
      <c r="E180" s="5" t="s">
        <v>250</v>
      </c>
      <c r="F180" s="5" t="s">
        <v>28</v>
      </c>
      <c r="G180" s="6">
        <v>57000</v>
      </c>
      <c r="H180" s="6">
        <v>2922.14</v>
      </c>
      <c r="I180" s="6">
        <v>1635.9</v>
      </c>
      <c r="J180" s="6">
        <v>1732.8</v>
      </c>
      <c r="K180" s="6">
        <v>55</v>
      </c>
      <c r="L180" s="6">
        <v>6345.84</v>
      </c>
      <c r="M180" s="6">
        <v>50654.16</v>
      </c>
    </row>
    <row r="181" spans="2:13" s="7" customFormat="1" ht="45" customHeight="1" x14ac:dyDescent="0.25">
      <c r="B181" s="5" t="s">
        <v>330</v>
      </c>
      <c r="C181" s="5" t="s">
        <v>23</v>
      </c>
      <c r="D181" s="5" t="s">
        <v>299</v>
      </c>
      <c r="E181" s="5" t="s">
        <v>250</v>
      </c>
      <c r="F181" s="5" t="s">
        <v>28</v>
      </c>
      <c r="G181" s="6">
        <v>57000</v>
      </c>
      <c r="H181" s="6">
        <v>2922.14</v>
      </c>
      <c r="I181" s="6">
        <v>1635.9</v>
      </c>
      <c r="J181" s="6">
        <v>1732.8</v>
      </c>
      <c r="K181" s="6">
        <v>22413.43</v>
      </c>
      <c r="L181" s="6">
        <v>28704.27</v>
      </c>
      <c r="M181" s="6">
        <v>28295.73</v>
      </c>
    </row>
    <row r="182" spans="2:13" s="7" customFormat="1" ht="45" customHeight="1" x14ac:dyDescent="0.25">
      <c r="B182" s="5" t="s">
        <v>331</v>
      </c>
      <c r="C182" s="5" t="s">
        <v>23</v>
      </c>
      <c r="D182" s="5" t="s">
        <v>299</v>
      </c>
      <c r="E182" s="5" t="s">
        <v>250</v>
      </c>
      <c r="F182" s="5" t="s">
        <v>28</v>
      </c>
      <c r="G182" s="6">
        <v>57000</v>
      </c>
      <c r="H182" s="6">
        <v>2922.14</v>
      </c>
      <c r="I182" s="6">
        <v>1635.9</v>
      </c>
      <c r="J182" s="6">
        <v>1732.8</v>
      </c>
      <c r="K182" s="6">
        <v>55</v>
      </c>
      <c r="L182" s="6">
        <v>6345.84</v>
      </c>
      <c r="M182" s="6">
        <v>50654.16</v>
      </c>
    </row>
    <row r="183" spans="2:13" s="7" customFormat="1" ht="45" customHeight="1" x14ac:dyDescent="0.25">
      <c r="B183" s="5" t="s">
        <v>332</v>
      </c>
      <c r="C183" s="5" t="s">
        <v>23</v>
      </c>
      <c r="D183" s="5" t="s">
        <v>299</v>
      </c>
      <c r="E183" s="5" t="s">
        <v>250</v>
      </c>
      <c r="F183" s="5" t="s">
        <v>28</v>
      </c>
      <c r="G183" s="6">
        <v>57000</v>
      </c>
      <c r="H183" s="6">
        <v>2922.14</v>
      </c>
      <c r="I183" s="6">
        <v>1635.9</v>
      </c>
      <c r="J183" s="6">
        <v>1732.8</v>
      </c>
      <c r="K183" s="6">
        <v>55</v>
      </c>
      <c r="L183" s="6">
        <v>6345.84</v>
      </c>
      <c r="M183" s="6">
        <v>50654.16</v>
      </c>
    </row>
    <row r="184" spans="2:13" s="7" customFormat="1" ht="45" customHeight="1" x14ac:dyDescent="0.25">
      <c r="B184" s="5" t="s">
        <v>333</v>
      </c>
      <c r="C184" s="5" t="s">
        <v>23</v>
      </c>
      <c r="D184" s="5" t="s">
        <v>334</v>
      </c>
      <c r="E184" s="5" t="s">
        <v>250</v>
      </c>
      <c r="F184" s="5" t="s">
        <v>28</v>
      </c>
      <c r="G184" s="6">
        <v>57000</v>
      </c>
      <c r="H184" s="6">
        <v>2922.14</v>
      </c>
      <c r="I184" s="6">
        <v>1635.9</v>
      </c>
      <c r="J184" s="6">
        <v>1732.8</v>
      </c>
      <c r="K184" s="6">
        <v>17329.84</v>
      </c>
      <c r="L184" s="6">
        <v>23620.68</v>
      </c>
      <c r="M184" s="6">
        <v>33379.32</v>
      </c>
    </row>
    <row r="185" spans="2:13" s="10" customFormat="1" ht="45" customHeight="1" x14ac:dyDescent="0.25">
      <c r="B185" s="8" t="s">
        <v>335</v>
      </c>
      <c r="C185" s="8" t="s">
        <v>23</v>
      </c>
      <c r="D185" s="8" t="s">
        <v>465</v>
      </c>
      <c r="E185" s="8" t="s">
        <v>250</v>
      </c>
      <c r="F185" s="8" t="s">
        <v>28</v>
      </c>
      <c r="G185" s="9">
        <v>60000</v>
      </c>
      <c r="H185" s="9">
        <v>3486.68</v>
      </c>
      <c r="I185" s="9">
        <v>1722</v>
      </c>
      <c r="J185" s="9">
        <v>1824</v>
      </c>
      <c r="K185" s="9">
        <v>55</v>
      </c>
      <c r="L185" s="9">
        <v>7087.68</v>
      </c>
      <c r="M185" s="9">
        <v>52912.32</v>
      </c>
    </row>
    <row r="186" spans="2:13" s="10" customFormat="1" ht="45" customHeight="1" x14ac:dyDescent="0.25">
      <c r="B186" s="8" t="s">
        <v>294</v>
      </c>
      <c r="C186" s="8" t="s">
        <v>23</v>
      </c>
      <c r="D186" s="8" t="s">
        <v>466</v>
      </c>
      <c r="E186" s="8" t="s">
        <v>250</v>
      </c>
      <c r="F186" s="8" t="s">
        <v>28</v>
      </c>
      <c r="G186" s="9">
        <v>42000</v>
      </c>
      <c r="H186" s="9">
        <v>724.92</v>
      </c>
      <c r="I186" s="9">
        <v>1205.4000000000001</v>
      </c>
      <c r="J186" s="9">
        <v>1276.8</v>
      </c>
      <c r="K186" s="9">
        <v>12258.32</v>
      </c>
      <c r="L186" s="9">
        <v>15465.44</v>
      </c>
      <c r="M186" s="9">
        <v>26534.559999999998</v>
      </c>
    </row>
    <row r="187" spans="2:13" s="7" customFormat="1" ht="45" customHeight="1" x14ac:dyDescent="0.25">
      <c r="B187" s="5" t="s">
        <v>295</v>
      </c>
      <c r="C187" s="5" t="s">
        <v>13</v>
      </c>
      <c r="D187" s="5" t="s">
        <v>296</v>
      </c>
      <c r="E187" s="5" t="s">
        <v>250</v>
      </c>
      <c r="F187" s="5" t="s">
        <v>28</v>
      </c>
      <c r="G187" s="6">
        <v>42000</v>
      </c>
      <c r="H187" s="6">
        <v>724.92</v>
      </c>
      <c r="I187" s="6">
        <v>1205.4000000000001</v>
      </c>
      <c r="J187" s="6">
        <v>1276.8</v>
      </c>
      <c r="K187" s="6">
        <v>3431</v>
      </c>
      <c r="L187" s="6">
        <v>6638.12</v>
      </c>
      <c r="M187" s="6">
        <v>35361.879999999997</v>
      </c>
    </row>
    <row r="188" spans="2:13" s="7" customFormat="1" ht="45" customHeight="1" x14ac:dyDescent="0.25">
      <c r="B188" s="5" t="s">
        <v>297</v>
      </c>
      <c r="C188" s="5" t="s">
        <v>23</v>
      </c>
      <c r="D188" s="8" t="s">
        <v>296</v>
      </c>
      <c r="E188" s="5" t="s">
        <v>250</v>
      </c>
      <c r="F188" s="5" t="s">
        <v>28</v>
      </c>
      <c r="G188" s="9">
        <v>42000</v>
      </c>
      <c r="H188" s="9">
        <v>724.92</v>
      </c>
      <c r="I188" s="9">
        <v>1205.4000000000001</v>
      </c>
      <c r="J188" s="9">
        <v>1276.8</v>
      </c>
      <c r="K188" s="9">
        <v>16600.12</v>
      </c>
      <c r="L188" s="9">
        <v>19807.240000000002</v>
      </c>
      <c r="M188" s="9">
        <v>22192.76</v>
      </c>
    </row>
    <row r="189" spans="2:13" s="7" customFormat="1" ht="45" customHeight="1" x14ac:dyDescent="0.25">
      <c r="B189" s="5" t="s">
        <v>252</v>
      </c>
      <c r="C189" s="5" t="s">
        <v>23</v>
      </c>
      <c r="D189" s="8" t="s">
        <v>127</v>
      </c>
      <c r="E189" s="5" t="s">
        <v>250</v>
      </c>
      <c r="F189" s="5" t="s">
        <v>28</v>
      </c>
      <c r="G189" s="6">
        <v>35000</v>
      </c>
      <c r="H189" s="6">
        <v>0</v>
      </c>
      <c r="I189" s="6">
        <v>1004.5</v>
      </c>
      <c r="J189" s="6">
        <v>1064</v>
      </c>
      <c r="K189" s="6">
        <v>1302.47</v>
      </c>
      <c r="L189" s="6">
        <v>3370.97</v>
      </c>
      <c r="M189" s="6">
        <v>31629.03</v>
      </c>
    </row>
    <row r="190" spans="2:13" s="7" customFormat="1" ht="45" customHeight="1" x14ac:dyDescent="0.25">
      <c r="B190" s="5" t="s">
        <v>253</v>
      </c>
      <c r="C190" s="5" t="s">
        <v>23</v>
      </c>
      <c r="D190" s="5" t="s">
        <v>127</v>
      </c>
      <c r="E190" s="5" t="s">
        <v>250</v>
      </c>
      <c r="F190" s="5" t="s">
        <v>28</v>
      </c>
      <c r="G190" s="6">
        <v>35000</v>
      </c>
      <c r="H190" s="6">
        <v>0</v>
      </c>
      <c r="I190" s="6">
        <v>1004.5</v>
      </c>
      <c r="J190" s="6">
        <v>1064</v>
      </c>
      <c r="K190" s="6">
        <v>1221</v>
      </c>
      <c r="L190" s="6">
        <v>3289.5</v>
      </c>
      <c r="M190" s="6">
        <v>31710.5</v>
      </c>
    </row>
    <row r="191" spans="2:13" s="7" customFormat="1" ht="45" customHeight="1" x14ac:dyDescent="0.25">
      <c r="B191" s="5" t="s">
        <v>254</v>
      </c>
      <c r="C191" s="5" t="s">
        <v>23</v>
      </c>
      <c r="D191" s="5" t="s">
        <v>127</v>
      </c>
      <c r="E191" s="5" t="s">
        <v>250</v>
      </c>
      <c r="F191" s="5" t="s">
        <v>28</v>
      </c>
      <c r="G191" s="6">
        <v>35000</v>
      </c>
      <c r="H191" s="6">
        <v>0</v>
      </c>
      <c r="I191" s="6">
        <v>1004.5</v>
      </c>
      <c r="J191" s="6">
        <v>1064</v>
      </c>
      <c r="K191" s="6">
        <v>18121</v>
      </c>
      <c r="L191" s="6">
        <v>20189.5</v>
      </c>
      <c r="M191" s="6">
        <v>14810.5</v>
      </c>
    </row>
    <row r="192" spans="2:13" s="7" customFormat="1" ht="45" customHeight="1" x14ac:dyDescent="0.25">
      <c r="B192" s="5" t="s">
        <v>255</v>
      </c>
      <c r="C192" s="5" t="s">
        <v>23</v>
      </c>
      <c r="D192" s="5" t="s">
        <v>127</v>
      </c>
      <c r="E192" s="5" t="s">
        <v>250</v>
      </c>
      <c r="F192" s="5" t="s">
        <v>28</v>
      </c>
      <c r="G192" s="6">
        <v>70000</v>
      </c>
      <c r="H192" s="6">
        <v>5368.48</v>
      </c>
      <c r="I192" s="6">
        <v>2009</v>
      </c>
      <c r="J192" s="6">
        <v>2128</v>
      </c>
      <c r="K192" s="6">
        <v>137</v>
      </c>
      <c r="L192" s="6">
        <v>9642.48</v>
      </c>
      <c r="M192" s="6">
        <v>60357.52</v>
      </c>
    </row>
    <row r="193" spans="2:13" s="7" customFormat="1" ht="45" customHeight="1" x14ac:dyDescent="0.25">
      <c r="B193" s="5" t="s">
        <v>256</v>
      </c>
      <c r="C193" s="5" t="s">
        <v>23</v>
      </c>
      <c r="D193" s="5" t="s">
        <v>127</v>
      </c>
      <c r="E193" s="5" t="s">
        <v>250</v>
      </c>
      <c r="F193" s="5" t="s">
        <v>28</v>
      </c>
      <c r="G193" s="6">
        <v>37000</v>
      </c>
      <c r="H193" s="6">
        <v>19.239999999999998</v>
      </c>
      <c r="I193" s="6">
        <v>1061.9000000000001</v>
      </c>
      <c r="J193" s="6">
        <v>1124.8</v>
      </c>
      <c r="K193" s="6">
        <v>617.42999999999995</v>
      </c>
      <c r="L193" s="6">
        <v>2823.37</v>
      </c>
      <c r="M193" s="6">
        <v>34176.629999999997</v>
      </c>
    </row>
    <row r="194" spans="2:13" s="10" customFormat="1" ht="39.950000000000003" customHeight="1" x14ac:dyDescent="0.25">
      <c r="B194" s="8" t="s">
        <v>257</v>
      </c>
      <c r="C194" s="8" t="s">
        <v>23</v>
      </c>
      <c r="D194" s="8" t="s">
        <v>127</v>
      </c>
      <c r="E194" s="8" t="s">
        <v>250</v>
      </c>
      <c r="F194" s="8" t="s">
        <v>28</v>
      </c>
      <c r="G194" s="9">
        <v>35000</v>
      </c>
      <c r="H194" s="9">
        <v>0</v>
      </c>
      <c r="I194" s="9">
        <v>1004.5</v>
      </c>
      <c r="J194" s="9">
        <v>1064</v>
      </c>
      <c r="K194" s="9">
        <v>17221</v>
      </c>
      <c r="L194" s="9">
        <v>19289.5</v>
      </c>
      <c r="M194" s="9">
        <v>15710.5</v>
      </c>
    </row>
    <row r="195" spans="2:13" s="10" customFormat="1" ht="45" customHeight="1" x14ac:dyDescent="0.25">
      <c r="B195" s="8" t="s">
        <v>258</v>
      </c>
      <c r="C195" s="8" t="s">
        <v>23</v>
      </c>
      <c r="D195" s="8" t="s">
        <v>127</v>
      </c>
      <c r="E195" s="8" t="s">
        <v>250</v>
      </c>
      <c r="F195" s="8" t="s">
        <v>28</v>
      </c>
      <c r="G195" s="9">
        <v>26000</v>
      </c>
      <c r="H195" s="9">
        <v>0</v>
      </c>
      <c r="I195" s="9">
        <v>746.2</v>
      </c>
      <c r="J195" s="9">
        <v>790.4</v>
      </c>
      <c r="K195" s="9">
        <v>55</v>
      </c>
      <c r="L195" s="9">
        <v>1591.6</v>
      </c>
      <c r="M195" s="9">
        <v>24408.400000000001</v>
      </c>
    </row>
    <row r="196" spans="2:13" s="10" customFormat="1" ht="45" customHeight="1" x14ac:dyDescent="0.25">
      <c r="B196" s="8" t="s">
        <v>259</v>
      </c>
      <c r="C196" s="8" t="s">
        <v>13</v>
      </c>
      <c r="D196" s="8" t="s">
        <v>127</v>
      </c>
      <c r="E196" s="8" t="s">
        <v>250</v>
      </c>
      <c r="F196" s="8" t="s">
        <v>28</v>
      </c>
      <c r="G196" s="9">
        <v>26000</v>
      </c>
      <c r="H196" s="9">
        <v>0</v>
      </c>
      <c r="I196" s="9">
        <v>746.2</v>
      </c>
      <c r="J196" s="9">
        <v>790.4</v>
      </c>
      <c r="K196" s="9">
        <v>10877.31</v>
      </c>
      <c r="L196" s="9">
        <v>12413.91</v>
      </c>
      <c r="M196" s="9">
        <v>13586.09</v>
      </c>
    </row>
    <row r="197" spans="2:13" s="7" customFormat="1" ht="45" customHeight="1" x14ac:dyDescent="0.25">
      <c r="B197" s="5" t="s">
        <v>260</v>
      </c>
      <c r="C197" s="5" t="s">
        <v>23</v>
      </c>
      <c r="D197" s="8" t="s">
        <v>127</v>
      </c>
      <c r="E197" s="5" t="s">
        <v>250</v>
      </c>
      <c r="F197" s="5" t="s">
        <v>28</v>
      </c>
      <c r="G197" s="6">
        <v>52800</v>
      </c>
      <c r="H197" s="6">
        <v>1961.21</v>
      </c>
      <c r="I197" s="6">
        <v>1515.36</v>
      </c>
      <c r="J197" s="6">
        <v>1605.12</v>
      </c>
      <c r="K197" s="6">
        <v>26987.51</v>
      </c>
      <c r="L197" s="6">
        <v>32069.200000000001</v>
      </c>
      <c r="M197" s="6">
        <v>20730.8</v>
      </c>
    </row>
    <row r="198" spans="2:13" s="7" customFormat="1" ht="45" customHeight="1" x14ac:dyDescent="0.25">
      <c r="B198" s="5" t="s">
        <v>261</v>
      </c>
      <c r="C198" s="5" t="s">
        <v>23</v>
      </c>
      <c r="D198" s="5" t="s">
        <v>127</v>
      </c>
      <c r="E198" s="5" t="s">
        <v>250</v>
      </c>
      <c r="F198" s="5" t="s">
        <v>28</v>
      </c>
      <c r="G198" s="6">
        <v>35000</v>
      </c>
      <c r="H198" s="6">
        <v>0</v>
      </c>
      <c r="I198" s="6">
        <v>1004.5</v>
      </c>
      <c r="J198" s="6">
        <v>1064</v>
      </c>
      <c r="K198" s="6">
        <v>96</v>
      </c>
      <c r="L198" s="6">
        <v>2164.5</v>
      </c>
      <c r="M198" s="6">
        <v>32835.5</v>
      </c>
    </row>
    <row r="199" spans="2:13" s="7" customFormat="1" ht="45" customHeight="1" x14ac:dyDescent="0.25">
      <c r="B199" s="5" t="s">
        <v>262</v>
      </c>
      <c r="C199" s="5" t="s">
        <v>13</v>
      </c>
      <c r="D199" s="5" t="s">
        <v>127</v>
      </c>
      <c r="E199" s="5" t="s">
        <v>250</v>
      </c>
      <c r="F199" s="5" t="s">
        <v>28</v>
      </c>
      <c r="G199" s="6">
        <v>35000</v>
      </c>
      <c r="H199" s="6">
        <v>0</v>
      </c>
      <c r="I199" s="6">
        <v>1004.5</v>
      </c>
      <c r="J199" s="6">
        <v>1064</v>
      </c>
      <c r="K199" s="6">
        <v>4880.1099999999997</v>
      </c>
      <c r="L199" s="6">
        <v>6948.61</v>
      </c>
      <c r="M199" s="6">
        <v>28051.39</v>
      </c>
    </row>
    <row r="200" spans="2:13" s="7" customFormat="1" ht="45" customHeight="1" x14ac:dyDescent="0.25">
      <c r="B200" s="5" t="s">
        <v>263</v>
      </c>
      <c r="C200" s="5" t="s">
        <v>13</v>
      </c>
      <c r="D200" s="5" t="s">
        <v>127</v>
      </c>
      <c r="E200" s="5" t="s">
        <v>250</v>
      </c>
      <c r="F200" s="5" t="s">
        <v>28</v>
      </c>
      <c r="G200" s="6">
        <v>35000</v>
      </c>
      <c r="H200" s="6">
        <v>0</v>
      </c>
      <c r="I200" s="6">
        <v>1004.5</v>
      </c>
      <c r="J200" s="6">
        <v>1064</v>
      </c>
      <c r="K200" s="6">
        <v>55</v>
      </c>
      <c r="L200" s="6">
        <v>2123.5</v>
      </c>
      <c r="M200" s="6">
        <v>32876.5</v>
      </c>
    </row>
    <row r="201" spans="2:13" s="7" customFormat="1" ht="45" customHeight="1" x14ac:dyDescent="0.25">
      <c r="B201" s="5" t="s">
        <v>264</v>
      </c>
      <c r="C201" s="5" t="s">
        <v>23</v>
      </c>
      <c r="D201" s="5" t="s">
        <v>127</v>
      </c>
      <c r="E201" s="5" t="s">
        <v>250</v>
      </c>
      <c r="F201" s="5" t="s">
        <v>28</v>
      </c>
      <c r="G201" s="6">
        <v>26000</v>
      </c>
      <c r="H201" s="6">
        <v>0</v>
      </c>
      <c r="I201" s="6">
        <v>746.2</v>
      </c>
      <c r="J201" s="6">
        <v>790.4</v>
      </c>
      <c r="K201" s="6">
        <v>55</v>
      </c>
      <c r="L201" s="6">
        <v>1591.6</v>
      </c>
      <c r="M201" s="6">
        <v>24408.400000000001</v>
      </c>
    </row>
    <row r="202" spans="2:13" s="7" customFormat="1" ht="45" customHeight="1" x14ac:dyDescent="0.25">
      <c r="B202" s="5" t="s">
        <v>265</v>
      </c>
      <c r="C202" s="5" t="s">
        <v>13</v>
      </c>
      <c r="D202" s="5" t="s">
        <v>153</v>
      </c>
      <c r="E202" s="5" t="s">
        <v>250</v>
      </c>
      <c r="F202" s="5" t="s">
        <v>28</v>
      </c>
      <c r="G202" s="6">
        <v>35000</v>
      </c>
      <c r="H202" s="6">
        <v>0</v>
      </c>
      <c r="I202" s="6">
        <v>1004.5</v>
      </c>
      <c r="J202" s="6">
        <v>1064</v>
      </c>
      <c r="K202" s="6">
        <v>178</v>
      </c>
      <c r="L202" s="6">
        <v>2246.5</v>
      </c>
      <c r="M202" s="6">
        <v>32753.5</v>
      </c>
    </row>
    <row r="203" spans="2:13" s="7" customFormat="1" ht="45" customHeight="1" x14ac:dyDescent="0.25">
      <c r="B203" s="5" t="s">
        <v>266</v>
      </c>
      <c r="C203" s="5" t="s">
        <v>23</v>
      </c>
      <c r="D203" s="5" t="s">
        <v>267</v>
      </c>
      <c r="E203" s="5" t="s">
        <v>250</v>
      </c>
      <c r="F203" s="5" t="s">
        <v>28</v>
      </c>
      <c r="G203" s="6">
        <v>35000</v>
      </c>
      <c r="H203" s="6">
        <v>0</v>
      </c>
      <c r="I203" s="6">
        <v>1004.5</v>
      </c>
      <c r="J203" s="6">
        <v>1064</v>
      </c>
      <c r="K203" s="6">
        <v>6291.47</v>
      </c>
      <c r="L203" s="6">
        <v>8359.9699999999993</v>
      </c>
      <c r="M203" s="6">
        <v>26640.03</v>
      </c>
    </row>
    <row r="204" spans="2:13" s="7" customFormat="1" ht="45" customHeight="1" x14ac:dyDescent="0.25">
      <c r="B204" s="5" t="s">
        <v>268</v>
      </c>
      <c r="C204" s="5" t="s">
        <v>13</v>
      </c>
      <c r="D204" s="5" t="s">
        <v>267</v>
      </c>
      <c r="E204" s="5" t="s">
        <v>250</v>
      </c>
      <c r="F204" s="5" t="s">
        <v>28</v>
      </c>
      <c r="G204" s="6">
        <v>30000</v>
      </c>
      <c r="H204" s="6">
        <v>0</v>
      </c>
      <c r="I204" s="6">
        <v>861</v>
      </c>
      <c r="J204" s="6">
        <v>912</v>
      </c>
      <c r="K204" s="6">
        <v>5081.78</v>
      </c>
      <c r="L204" s="6">
        <v>6854.78</v>
      </c>
      <c r="M204" s="6">
        <v>23145.22</v>
      </c>
    </row>
    <row r="205" spans="2:13" s="7" customFormat="1" ht="45" customHeight="1" x14ac:dyDescent="0.25">
      <c r="B205" s="5" t="s">
        <v>269</v>
      </c>
      <c r="C205" s="5" t="s">
        <v>23</v>
      </c>
      <c r="D205" s="5" t="s">
        <v>267</v>
      </c>
      <c r="E205" s="5" t="s">
        <v>250</v>
      </c>
      <c r="F205" s="5" t="s">
        <v>28</v>
      </c>
      <c r="G205" s="6">
        <v>33000</v>
      </c>
      <c r="H205" s="6">
        <v>0</v>
      </c>
      <c r="I205" s="6">
        <v>947.1</v>
      </c>
      <c r="J205" s="6">
        <v>1003.2</v>
      </c>
      <c r="K205" s="6">
        <v>21518.34</v>
      </c>
      <c r="L205" s="6">
        <v>23468.639999999999</v>
      </c>
      <c r="M205" s="6">
        <v>9531.36</v>
      </c>
    </row>
    <row r="206" spans="2:13" s="7" customFormat="1" ht="45" customHeight="1" x14ac:dyDescent="0.25">
      <c r="B206" s="5" t="s">
        <v>270</v>
      </c>
      <c r="C206" s="5" t="s">
        <v>23</v>
      </c>
      <c r="D206" s="5" t="s">
        <v>267</v>
      </c>
      <c r="E206" s="5" t="s">
        <v>250</v>
      </c>
      <c r="F206" s="5" t="s">
        <v>28</v>
      </c>
      <c r="G206" s="6">
        <v>32264</v>
      </c>
      <c r="H206" s="6">
        <v>0</v>
      </c>
      <c r="I206" s="6">
        <v>925.98</v>
      </c>
      <c r="J206" s="6">
        <v>980.83</v>
      </c>
      <c r="K206" s="6">
        <v>16545.509999999998</v>
      </c>
      <c r="L206" s="6">
        <v>18452.32</v>
      </c>
      <c r="M206" s="6">
        <v>13811.68</v>
      </c>
    </row>
    <row r="207" spans="2:13" s="7" customFormat="1" ht="45" customHeight="1" x14ac:dyDescent="0.25">
      <c r="B207" s="5" t="s">
        <v>271</v>
      </c>
      <c r="C207" s="5" t="s">
        <v>23</v>
      </c>
      <c r="D207" s="5" t="s">
        <v>267</v>
      </c>
      <c r="E207" s="5" t="s">
        <v>250</v>
      </c>
      <c r="F207" s="5" t="s">
        <v>28</v>
      </c>
      <c r="G207" s="6">
        <v>26000</v>
      </c>
      <c r="H207" s="6">
        <v>0</v>
      </c>
      <c r="I207" s="6">
        <v>746.2</v>
      </c>
      <c r="J207" s="6">
        <v>790.4</v>
      </c>
      <c r="K207" s="6">
        <v>12280.36</v>
      </c>
      <c r="L207" s="6">
        <v>13816.96</v>
      </c>
      <c r="M207" s="6">
        <v>12183.04</v>
      </c>
    </row>
    <row r="208" spans="2:13" s="7" customFormat="1" ht="45" customHeight="1" x14ac:dyDescent="0.25">
      <c r="B208" s="5" t="s">
        <v>272</v>
      </c>
      <c r="C208" s="5" t="s">
        <v>13</v>
      </c>
      <c r="D208" s="5" t="s">
        <v>267</v>
      </c>
      <c r="E208" s="5" t="s">
        <v>250</v>
      </c>
      <c r="F208" s="5" t="s">
        <v>28</v>
      </c>
      <c r="G208" s="6">
        <v>35000</v>
      </c>
      <c r="H208" s="6">
        <v>0</v>
      </c>
      <c r="I208" s="6">
        <v>1004.5</v>
      </c>
      <c r="J208" s="6">
        <v>1064</v>
      </c>
      <c r="K208" s="6">
        <v>55</v>
      </c>
      <c r="L208" s="6">
        <v>2123.5</v>
      </c>
      <c r="M208" s="6">
        <v>32876.5</v>
      </c>
    </row>
    <row r="209" spans="2:13" s="10" customFormat="1" ht="45" customHeight="1" x14ac:dyDescent="0.25">
      <c r="B209" s="8" t="s">
        <v>273</v>
      </c>
      <c r="C209" s="8" t="s">
        <v>13</v>
      </c>
      <c r="D209" s="8" t="s">
        <v>267</v>
      </c>
      <c r="E209" s="8" t="s">
        <v>250</v>
      </c>
      <c r="F209" s="8" t="s">
        <v>28</v>
      </c>
      <c r="G209" s="9">
        <v>35000</v>
      </c>
      <c r="H209" s="9">
        <v>0</v>
      </c>
      <c r="I209" s="9">
        <v>1004.5</v>
      </c>
      <c r="J209" s="9">
        <v>1064</v>
      </c>
      <c r="K209" s="9">
        <v>55</v>
      </c>
      <c r="L209" s="9">
        <v>2123.5</v>
      </c>
      <c r="M209" s="9">
        <v>32876.5</v>
      </c>
    </row>
    <row r="210" spans="2:13" s="7" customFormat="1" ht="45" customHeight="1" x14ac:dyDescent="0.25">
      <c r="B210" s="5" t="s">
        <v>274</v>
      </c>
      <c r="C210" s="5" t="s">
        <v>23</v>
      </c>
      <c r="D210" s="5" t="s">
        <v>275</v>
      </c>
      <c r="E210" s="5" t="s">
        <v>250</v>
      </c>
      <c r="F210" s="5" t="s">
        <v>28</v>
      </c>
      <c r="G210" s="6">
        <v>26000</v>
      </c>
      <c r="H210" s="6">
        <v>0</v>
      </c>
      <c r="I210" s="6">
        <v>746.2</v>
      </c>
      <c r="J210" s="6">
        <v>790.4</v>
      </c>
      <c r="K210" s="6">
        <v>16409.98</v>
      </c>
      <c r="L210" s="6">
        <v>17946.580000000002</v>
      </c>
      <c r="M210" s="6">
        <v>8053.42</v>
      </c>
    </row>
    <row r="211" spans="2:13" s="7" customFormat="1" ht="45" customHeight="1" x14ac:dyDescent="0.25">
      <c r="B211" s="5" t="s">
        <v>276</v>
      </c>
      <c r="C211" s="5" t="s">
        <v>23</v>
      </c>
      <c r="D211" s="5" t="s">
        <v>275</v>
      </c>
      <c r="E211" s="5" t="s">
        <v>250</v>
      </c>
      <c r="F211" s="5" t="s">
        <v>28</v>
      </c>
      <c r="G211" s="6">
        <v>26000</v>
      </c>
      <c r="H211" s="6">
        <v>0</v>
      </c>
      <c r="I211" s="6">
        <v>746.2</v>
      </c>
      <c r="J211" s="6">
        <v>790.4</v>
      </c>
      <c r="K211" s="6">
        <v>3935.56</v>
      </c>
      <c r="L211" s="6">
        <v>5472.16</v>
      </c>
      <c r="M211" s="6">
        <v>20527.84</v>
      </c>
    </row>
    <row r="212" spans="2:13" s="7" customFormat="1" ht="45" customHeight="1" x14ac:dyDescent="0.25">
      <c r="B212" s="5" t="s">
        <v>277</v>
      </c>
      <c r="C212" s="5" t="s">
        <v>23</v>
      </c>
      <c r="D212" s="5" t="s">
        <v>275</v>
      </c>
      <c r="E212" s="5" t="s">
        <v>250</v>
      </c>
      <c r="F212" s="5" t="s">
        <v>28</v>
      </c>
      <c r="G212" s="6">
        <v>26000</v>
      </c>
      <c r="H212" s="6">
        <v>0</v>
      </c>
      <c r="I212" s="6">
        <v>746.2</v>
      </c>
      <c r="J212" s="6">
        <v>790.4</v>
      </c>
      <c r="K212" s="6">
        <v>19188.77</v>
      </c>
      <c r="L212" s="6">
        <v>20725.37</v>
      </c>
      <c r="M212" s="6">
        <v>5274.63</v>
      </c>
    </row>
    <row r="213" spans="2:13" s="7" customFormat="1" ht="45" customHeight="1" x14ac:dyDescent="0.25">
      <c r="B213" s="5" t="s">
        <v>278</v>
      </c>
      <c r="C213" s="5" t="s">
        <v>23</v>
      </c>
      <c r="D213" s="5" t="s">
        <v>275</v>
      </c>
      <c r="E213" s="5" t="s">
        <v>250</v>
      </c>
      <c r="F213" s="5" t="s">
        <v>28</v>
      </c>
      <c r="G213" s="6">
        <v>26000</v>
      </c>
      <c r="H213" s="6">
        <v>0</v>
      </c>
      <c r="I213" s="6">
        <v>746.2</v>
      </c>
      <c r="J213" s="6">
        <v>790.4</v>
      </c>
      <c r="K213" s="6">
        <v>55</v>
      </c>
      <c r="L213" s="6">
        <v>1591.6</v>
      </c>
      <c r="M213" s="6">
        <v>24408.400000000001</v>
      </c>
    </row>
    <row r="214" spans="2:13" s="7" customFormat="1" ht="45" customHeight="1" x14ac:dyDescent="0.25">
      <c r="B214" s="5" t="s">
        <v>279</v>
      </c>
      <c r="C214" s="5" t="s">
        <v>23</v>
      </c>
      <c r="D214" s="5" t="s">
        <v>275</v>
      </c>
      <c r="E214" s="5" t="s">
        <v>250</v>
      </c>
      <c r="F214" s="5" t="s">
        <v>28</v>
      </c>
      <c r="G214" s="6">
        <v>26000</v>
      </c>
      <c r="H214" s="6">
        <v>0</v>
      </c>
      <c r="I214" s="6">
        <v>746.2</v>
      </c>
      <c r="J214" s="6">
        <v>790.4</v>
      </c>
      <c r="K214" s="6">
        <v>3662</v>
      </c>
      <c r="L214" s="6">
        <v>5198.6000000000004</v>
      </c>
      <c r="M214" s="6">
        <v>20801.400000000001</v>
      </c>
    </row>
    <row r="215" spans="2:13" s="7" customFormat="1" ht="45" customHeight="1" x14ac:dyDescent="0.25">
      <c r="B215" s="5" t="s">
        <v>280</v>
      </c>
      <c r="C215" s="5" t="s">
        <v>23</v>
      </c>
      <c r="D215" s="5" t="s">
        <v>275</v>
      </c>
      <c r="E215" s="5" t="s">
        <v>250</v>
      </c>
      <c r="F215" s="5" t="s">
        <v>28</v>
      </c>
      <c r="G215" s="6">
        <v>26000</v>
      </c>
      <c r="H215" s="6">
        <v>0</v>
      </c>
      <c r="I215" s="6">
        <v>746.2</v>
      </c>
      <c r="J215" s="6">
        <v>790.4</v>
      </c>
      <c r="K215" s="6">
        <v>1974.78</v>
      </c>
      <c r="L215" s="6">
        <v>3511.38</v>
      </c>
      <c r="M215" s="6">
        <v>22488.62</v>
      </c>
    </row>
    <row r="216" spans="2:13" s="7" customFormat="1" ht="45" customHeight="1" x14ac:dyDescent="0.25">
      <c r="B216" s="5" t="s">
        <v>281</v>
      </c>
      <c r="C216" s="5" t="s">
        <v>23</v>
      </c>
      <c r="D216" s="5" t="s">
        <v>275</v>
      </c>
      <c r="E216" s="5" t="s">
        <v>250</v>
      </c>
      <c r="F216" s="5" t="s">
        <v>28</v>
      </c>
      <c r="G216" s="6">
        <v>26000</v>
      </c>
      <c r="H216" s="6">
        <v>0</v>
      </c>
      <c r="I216" s="6">
        <v>746.2</v>
      </c>
      <c r="J216" s="6">
        <v>790.4</v>
      </c>
      <c r="K216" s="6">
        <v>4983</v>
      </c>
      <c r="L216" s="6">
        <v>6519.6</v>
      </c>
      <c r="M216" s="6">
        <v>19480.400000000001</v>
      </c>
    </row>
    <row r="217" spans="2:13" s="7" customFormat="1" ht="45" customHeight="1" x14ac:dyDescent="0.25">
      <c r="B217" s="5" t="s">
        <v>282</v>
      </c>
      <c r="C217" s="5" t="s">
        <v>23</v>
      </c>
      <c r="D217" s="5" t="s">
        <v>275</v>
      </c>
      <c r="E217" s="5" t="s">
        <v>250</v>
      </c>
      <c r="F217" s="5" t="s">
        <v>28</v>
      </c>
      <c r="G217" s="6">
        <v>26000</v>
      </c>
      <c r="H217" s="6">
        <v>0</v>
      </c>
      <c r="I217" s="6">
        <v>746.2</v>
      </c>
      <c r="J217" s="6">
        <v>790.4</v>
      </c>
      <c r="K217" s="6">
        <v>16619.240000000002</v>
      </c>
      <c r="L217" s="6">
        <v>18155.84</v>
      </c>
      <c r="M217" s="6">
        <v>7844.16</v>
      </c>
    </row>
    <row r="218" spans="2:13" s="7" customFormat="1" ht="45" customHeight="1" x14ac:dyDescent="0.25">
      <c r="B218" s="5" t="s">
        <v>283</v>
      </c>
      <c r="C218" s="5" t="s">
        <v>23</v>
      </c>
      <c r="D218" s="5" t="s">
        <v>275</v>
      </c>
      <c r="E218" s="5" t="s">
        <v>250</v>
      </c>
      <c r="F218" s="5" t="s">
        <v>28</v>
      </c>
      <c r="G218" s="6">
        <v>30734</v>
      </c>
      <c r="H218" s="6">
        <v>0</v>
      </c>
      <c r="I218" s="6">
        <v>882.07</v>
      </c>
      <c r="J218" s="6">
        <v>934.31</v>
      </c>
      <c r="K218" s="6">
        <v>1974.78</v>
      </c>
      <c r="L218" s="6">
        <v>3791.16</v>
      </c>
      <c r="M218" s="6">
        <v>26942.84</v>
      </c>
    </row>
    <row r="219" spans="2:13" s="7" customFormat="1" ht="45" customHeight="1" x14ac:dyDescent="0.25">
      <c r="B219" s="5" t="s">
        <v>284</v>
      </c>
      <c r="C219" s="5" t="s">
        <v>23</v>
      </c>
      <c r="D219" s="5" t="s">
        <v>275</v>
      </c>
      <c r="E219" s="5" t="s">
        <v>250</v>
      </c>
      <c r="F219" s="5" t="s">
        <v>28</v>
      </c>
      <c r="G219" s="6">
        <v>26000</v>
      </c>
      <c r="H219" s="6">
        <v>0</v>
      </c>
      <c r="I219" s="6">
        <v>746.2</v>
      </c>
      <c r="J219" s="6">
        <v>790.4</v>
      </c>
      <c r="K219" s="6">
        <v>4101.78</v>
      </c>
      <c r="L219" s="6">
        <v>5638.38</v>
      </c>
      <c r="M219" s="6">
        <v>20361.62</v>
      </c>
    </row>
    <row r="220" spans="2:13" s="7" customFormat="1" ht="45" customHeight="1" x14ac:dyDescent="0.25">
      <c r="B220" s="5" t="s">
        <v>285</v>
      </c>
      <c r="C220" s="5" t="s">
        <v>23</v>
      </c>
      <c r="D220" s="5" t="s">
        <v>275</v>
      </c>
      <c r="E220" s="5" t="s">
        <v>250</v>
      </c>
      <c r="F220" s="5" t="s">
        <v>28</v>
      </c>
      <c r="G220" s="6">
        <v>26000</v>
      </c>
      <c r="H220" s="6">
        <v>0</v>
      </c>
      <c r="I220" s="6">
        <v>746.2</v>
      </c>
      <c r="J220" s="6">
        <v>790.4</v>
      </c>
      <c r="K220" s="6">
        <v>55</v>
      </c>
      <c r="L220" s="6">
        <v>1591.6</v>
      </c>
      <c r="M220" s="6">
        <v>24408.400000000001</v>
      </c>
    </row>
    <row r="221" spans="2:13" s="7" customFormat="1" ht="45" customHeight="1" x14ac:dyDescent="0.25">
      <c r="B221" s="5" t="s">
        <v>286</v>
      </c>
      <c r="C221" s="5" t="s">
        <v>23</v>
      </c>
      <c r="D221" s="5" t="s">
        <v>275</v>
      </c>
      <c r="E221" s="5" t="s">
        <v>250</v>
      </c>
      <c r="F221" s="5" t="s">
        <v>28</v>
      </c>
      <c r="G221" s="6">
        <v>26000</v>
      </c>
      <c r="H221" s="6">
        <v>0</v>
      </c>
      <c r="I221" s="6">
        <v>746.2</v>
      </c>
      <c r="J221" s="6">
        <v>790.4</v>
      </c>
      <c r="K221" s="6">
        <v>55</v>
      </c>
      <c r="L221" s="6">
        <v>1591.6</v>
      </c>
      <c r="M221" s="6">
        <v>24408.400000000001</v>
      </c>
    </row>
    <row r="222" spans="2:13" s="7" customFormat="1" ht="45" customHeight="1" x14ac:dyDescent="0.25">
      <c r="B222" s="5" t="s">
        <v>287</v>
      </c>
      <c r="C222" s="5" t="s">
        <v>23</v>
      </c>
      <c r="D222" s="5" t="s">
        <v>275</v>
      </c>
      <c r="E222" s="5" t="s">
        <v>250</v>
      </c>
      <c r="F222" s="5" t="s">
        <v>28</v>
      </c>
      <c r="G222" s="6">
        <v>26000</v>
      </c>
      <c r="H222" s="6">
        <v>0</v>
      </c>
      <c r="I222" s="6">
        <v>746.2</v>
      </c>
      <c r="J222" s="6">
        <v>790.4</v>
      </c>
      <c r="K222" s="6">
        <v>1974.78</v>
      </c>
      <c r="L222" s="6">
        <v>3511.38</v>
      </c>
      <c r="M222" s="6">
        <v>22488.62</v>
      </c>
    </row>
    <row r="223" spans="2:13" s="7" customFormat="1" ht="45" customHeight="1" x14ac:dyDescent="0.25">
      <c r="B223" s="5" t="s">
        <v>288</v>
      </c>
      <c r="C223" s="5" t="s">
        <v>23</v>
      </c>
      <c r="D223" s="5" t="s">
        <v>275</v>
      </c>
      <c r="E223" s="5" t="s">
        <v>250</v>
      </c>
      <c r="F223" s="5" t="s">
        <v>28</v>
      </c>
      <c r="G223" s="6">
        <v>26000</v>
      </c>
      <c r="H223" s="6">
        <v>0</v>
      </c>
      <c r="I223" s="6">
        <v>746.2</v>
      </c>
      <c r="J223" s="6">
        <v>790.4</v>
      </c>
      <c r="K223" s="6">
        <v>2441</v>
      </c>
      <c r="L223" s="6">
        <v>3977.6</v>
      </c>
      <c r="M223" s="6">
        <v>22022.400000000001</v>
      </c>
    </row>
    <row r="224" spans="2:13" s="7" customFormat="1" ht="45" customHeight="1" x14ac:dyDescent="0.25">
      <c r="B224" s="5" t="s">
        <v>289</v>
      </c>
      <c r="C224" s="5" t="s">
        <v>23</v>
      </c>
      <c r="D224" s="5" t="s">
        <v>290</v>
      </c>
      <c r="E224" s="5" t="s">
        <v>250</v>
      </c>
      <c r="F224" s="5" t="s">
        <v>28</v>
      </c>
      <c r="G224" s="6">
        <v>26000</v>
      </c>
      <c r="H224" s="6">
        <v>0</v>
      </c>
      <c r="I224" s="6">
        <v>746.2</v>
      </c>
      <c r="J224" s="6">
        <v>790.4</v>
      </c>
      <c r="K224" s="6">
        <v>14271.52</v>
      </c>
      <c r="L224" s="6">
        <v>15808.12</v>
      </c>
      <c r="M224" s="6">
        <v>10191.879999999999</v>
      </c>
    </row>
    <row r="225" spans="2:13" s="7" customFormat="1" ht="45" customHeight="1" x14ac:dyDescent="0.25">
      <c r="B225" s="5" t="s">
        <v>291</v>
      </c>
      <c r="C225" s="5" t="s">
        <v>23</v>
      </c>
      <c r="D225" s="5" t="s">
        <v>290</v>
      </c>
      <c r="E225" s="5" t="s">
        <v>250</v>
      </c>
      <c r="F225" s="5" t="s">
        <v>28</v>
      </c>
      <c r="G225" s="6">
        <v>26000</v>
      </c>
      <c r="H225" s="6">
        <v>0</v>
      </c>
      <c r="I225" s="6">
        <v>746.2</v>
      </c>
      <c r="J225" s="6">
        <v>790.4</v>
      </c>
      <c r="K225" s="6">
        <v>96</v>
      </c>
      <c r="L225" s="6">
        <v>1632.6</v>
      </c>
      <c r="M225" s="6">
        <v>24367.4</v>
      </c>
    </row>
    <row r="226" spans="2:13" s="7" customFormat="1" ht="45" customHeight="1" x14ac:dyDescent="0.25">
      <c r="B226" s="5" t="s">
        <v>292</v>
      </c>
      <c r="C226" s="5" t="s">
        <v>23</v>
      </c>
      <c r="D226" s="5" t="s">
        <v>293</v>
      </c>
      <c r="E226" s="5" t="s">
        <v>250</v>
      </c>
      <c r="F226" s="5" t="s">
        <v>28</v>
      </c>
      <c r="G226" s="6">
        <v>38500</v>
      </c>
      <c r="H226" s="6">
        <v>230.95</v>
      </c>
      <c r="I226" s="6">
        <v>1104.95</v>
      </c>
      <c r="J226" s="6">
        <v>1170.4000000000001</v>
      </c>
      <c r="K226" s="6">
        <v>24356.17</v>
      </c>
      <c r="L226" s="6">
        <v>26862.47</v>
      </c>
      <c r="M226" s="6">
        <v>11637.53</v>
      </c>
    </row>
    <row r="227" spans="2:13" s="7" customFormat="1" ht="45" customHeight="1" x14ac:dyDescent="0.25">
      <c r="B227" s="5" t="s">
        <v>249</v>
      </c>
      <c r="C227" s="5" t="s">
        <v>23</v>
      </c>
      <c r="D227" s="5" t="s">
        <v>176</v>
      </c>
      <c r="E227" s="5" t="s">
        <v>250</v>
      </c>
      <c r="F227" s="5" t="s">
        <v>16</v>
      </c>
      <c r="G227" s="6">
        <v>20000</v>
      </c>
      <c r="H227" s="6">
        <v>0</v>
      </c>
      <c r="I227" s="6">
        <v>574</v>
      </c>
      <c r="J227" s="6">
        <v>608</v>
      </c>
      <c r="K227" s="6">
        <v>8363.34</v>
      </c>
      <c r="L227" s="6">
        <v>9545.34</v>
      </c>
      <c r="M227" s="6">
        <v>10454.66</v>
      </c>
    </row>
    <row r="228" spans="2:13" s="7" customFormat="1" ht="45" customHeight="1" x14ac:dyDescent="0.25">
      <c r="B228" s="5" t="s">
        <v>251</v>
      </c>
      <c r="C228" s="5" t="s">
        <v>23</v>
      </c>
      <c r="D228" s="5" t="s">
        <v>176</v>
      </c>
      <c r="E228" s="5" t="s">
        <v>250</v>
      </c>
      <c r="F228" s="5" t="s">
        <v>16</v>
      </c>
      <c r="G228" s="6">
        <v>17000</v>
      </c>
      <c r="H228" s="6">
        <v>0</v>
      </c>
      <c r="I228" s="6">
        <v>487.9</v>
      </c>
      <c r="J228" s="6">
        <v>516.79999999999995</v>
      </c>
      <c r="K228" s="6">
        <v>1645.43</v>
      </c>
      <c r="L228" s="6">
        <v>2650.13</v>
      </c>
      <c r="M228" s="6">
        <v>14349.87</v>
      </c>
    </row>
    <row r="229" spans="2:13" s="7" customFormat="1" ht="45" customHeight="1" x14ac:dyDescent="0.25">
      <c r="B229" s="5" t="s">
        <v>384</v>
      </c>
      <c r="C229" s="5" t="s">
        <v>13</v>
      </c>
      <c r="D229" s="5" t="s">
        <v>385</v>
      </c>
      <c r="E229" s="5" t="s">
        <v>339</v>
      </c>
      <c r="F229" s="5" t="s">
        <v>28</v>
      </c>
      <c r="G229" s="6">
        <v>99000</v>
      </c>
      <c r="H229" s="6">
        <v>11870.14</v>
      </c>
      <c r="I229" s="6">
        <v>2841.3</v>
      </c>
      <c r="J229" s="6">
        <v>3009.6</v>
      </c>
      <c r="K229" s="6">
        <v>96</v>
      </c>
      <c r="L229" s="6">
        <v>17817.04</v>
      </c>
      <c r="M229" s="6">
        <v>81182.960000000006</v>
      </c>
    </row>
    <row r="230" spans="2:13" s="10" customFormat="1" ht="45" customHeight="1" x14ac:dyDescent="0.25">
      <c r="B230" s="8" t="s">
        <v>369</v>
      </c>
      <c r="C230" s="8" t="s">
        <v>23</v>
      </c>
      <c r="D230" s="8" t="s">
        <v>299</v>
      </c>
      <c r="E230" s="8" t="s">
        <v>339</v>
      </c>
      <c r="F230" s="8" t="s">
        <v>28</v>
      </c>
      <c r="G230" s="9">
        <v>57000</v>
      </c>
      <c r="H230" s="9">
        <v>2553.98</v>
      </c>
      <c r="I230" s="9">
        <v>1635.9</v>
      </c>
      <c r="J230" s="9">
        <v>1732.8</v>
      </c>
      <c r="K230" s="9">
        <v>1974.78</v>
      </c>
      <c r="L230" s="9">
        <v>7897.46</v>
      </c>
      <c r="M230" s="9">
        <v>49102.54</v>
      </c>
    </row>
    <row r="231" spans="2:13" s="7" customFormat="1" ht="45" customHeight="1" x14ac:dyDescent="0.25">
      <c r="B231" s="5" t="s">
        <v>370</v>
      </c>
      <c r="C231" s="5" t="s">
        <v>23</v>
      </c>
      <c r="D231" s="5" t="s">
        <v>299</v>
      </c>
      <c r="E231" s="5" t="s">
        <v>339</v>
      </c>
      <c r="F231" s="5" t="s">
        <v>28</v>
      </c>
      <c r="G231" s="6">
        <v>60984</v>
      </c>
      <c r="H231" s="6">
        <v>3671.85</v>
      </c>
      <c r="I231" s="6">
        <v>1750.24</v>
      </c>
      <c r="J231" s="6">
        <v>1853.91</v>
      </c>
      <c r="K231" s="6">
        <v>8840.94</v>
      </c>
      <c r="L231" s="6">
        <v>16116.94</v>
      </c>
      <c r="M231" s="6">
        <v>44867.06</v>
      </c>
    </row>
    <row r="232" spans="2:13" s="7" customFormat="1" ht="45" customHeight="1" x14ac:dyDescent="0.25">
      <c r="B232" s="5" t="s">
        <v>371</v>
      </c>
      <c r="C232" s="5" t="s">
        <v>23</v>
      </c>
      <c r="D232" s="5" t="s">
        <v>299</v>
      </c>
      <c r="E232" s="5" t="s">
        <v>339</v>
      </c>
      <c r="F232" s="5" t="s">
        <v>28</v>
      </c>
      <c r="G232" s="6">
        <v>57000</v>
      </c>
      <c r="H232" s="6">
        <v>2922.14</v>
      </c>
      <c r="I232" s="6">
        <v>1635.9</v>
      </c>
      <c r="J232" s="6">
        <v>1732.8</v>
      </c>
      <c r="K232" s="6">
        <v>6773.12</v>
      </c>
      <c r="L232" s="6">
        <v>13063.96</v>
      </c>
      <c r="M232" s="6">
        <v>43936.04</v>
      </c>
    </row>
    <row r="233" spans="2:13" s="7" customFormat="1" ht="45" customHeight="1" x14ac:dyDescent="0.25">
      <c r="B233" s="5" t="s">
        <v>372</v>
      </c>
      <c r="C233" s="5" t="s">
        <v>23</v>
      </c>
      <c r="D233" s="5" t="s">
        <v>299</v>
      </c>
      <c r="E233" s="5" t="s">
        <v>339</v>
      </c>
      <c r="F233" s="5" t="s">
        <v>28</v>
      </c>
      <c r="G233" s="6">
        <v>57000</v>
      </c>
      <c r="H233" s="6">
        <v>2922.14</v>
      </c>
      <c r="I233" s="6">
        <v>1635.9</v>
      </c>
      <c r="J233" s="6">
        <v>1732.8</v>
      </c>
      <c r="K233" s="6">
        <v>55</v>
      </c>
      <c r="L233" s="6">
        <v>6345.84</v>
      </c>
      <c r="M233" s="6">
        <v>50654.16</v>
      </c>
    </row>
    <row r="234" spans="2:13" s="7" customFormat="1" ht="45" customHeight="1" x14ac:dyDescent="0.25">
      <c r="B234" s="5" t="s">
        <v>373</v>
      </c>
      <c r="C234" s="5" t="s">
        <v>23</v>
      </c>
      <c r="D234" s="5" t="s">
        <v>299</v>
      </c>
      <c r="E234" s="5" t="s">
        <v>339</v>
      </c>
      <c r="F234" s="5" t="s">
        <v>28</v>
      </c>
      <c r="G234" s="6">
        <v>57000</v>
      </c>
      <c r="H234" s="6">
        <v>2922.14</v>
      </c>
      <c r="I234" s="6">
        <v>1635.9</v>
      </c>
      <c r="J234" s="6">
        <v>1732.8</v>
      </c>
      <c r="K234" s="6">
        <v>55</v>
      </c>
      <c r="L234" s="6">
        <v>6345.84</v>
      </c>
      <c r="M234" s="6">
        <v>50654.16</v>
      </c>
    </row>
    <row r="235" spans="2:13" s="7" customFormat="1" ht="45" customHeight="1" x14ac:dyDescent="0.25">
      <c r="B235" s="5" t="s">
        <v>374</v>
      </c>
      <c r="C235" s="5" t="s">
        <v>23</v>
      </c>
      <c r="D235" s="5" t="s">
        <v>299</v>
      </c>
      <c r="E235" s="5" t="s">
        <v>339</v>
      </c>
      <c r="F235" s="5" t="s">
        <v>28</v>
      </c>
      <c r="G235" s="6">
        <v>57000</v>
      </c>
      <c r="H235" s="6">
        <v>2922.14</v>
      </c>
      <c r="I235" s="6">
        <v>1635.9</v>
      </c>
      <c r="J235" s="6">
        <v>1732.8</v>
      </c>
      <c r="K235" s="6">
        <v>55</v>
      </c>
      <c r="L235" s="6">
        <v>6345.84</v>
      </c>
      <c r="M235" s="6">
        <v>50654.16</v>
      </c>
    </row>
    <row r="236" spans="2:13" s="7" customFormat="1" ht="45" customHeight="1" x14ac:dyDescent="0.25">
      <c r="B236" s="5" t="s">
        <v>375</v>
      </c>
      <c r="C236" s="5" t="s">
        <v>23</v>
      </c>
      <c r="D236" s="5" t="s">
        <v>299</v>
      </c>
      <c r="E236" s="5" t="s">
        <v>339</v>
      </c>
      <c r="F236" s="5" t="s">
        <v>28</v>
      </c>
      <c r="G236" s="6">
        <v>57000</v>
      </c>
      <c r="H236" s="6">
        <v>2266.0100000000002</v>
      </c>
      <c r="I236" s="6">
        <v>1635.9</v>
      </c>
      <c r="J236" s="6">
        <v>1732.8</v>
      </c>
      <c r="K236" s="6">
        <v>3894.56</v>
      </c>
      <c r="L236" s="6">
        <v>9529.27</v>
      </c>
      <c r="M236" s="6">
        <v>47470.73</v>
      </c>
    </row>
    <row r="237" spans="2:13" s="7" customFormat="1" ht="45" customHeight="1" x14ac:dyDescent="0.25">
      <c r="B237" s="5" t="s">
        <v>376</v>
      </c>
      <c r="C237" s="5" t="s">
        <v>23</v>
      </c>
      <c r="D237" s="5" t="s">
        <v>299</v>
      </c>
      <c r="E237" s="5" t="s">
        <v>339</v>
      </c>
      <c r="F237" s="5" t="s">
        <v>28</v>
      </c>
      <c r="G237" s="6">
        <v>50000</v>
      </c>
      <c r="H237" s="6">
        <v>1854</v>
      </c>
      <c r="I237" s="6">
        <v>1435</v>
      </c>
      <c r="J237" s="6">
        <v>1520</v>
      </c>
      <c r="K237" s="6">
        <v>55</v>
      </c>
      <c r="L237" s="6">
        <v>4864</v>
      </c>
      <c r="M237" s="6">
        <v>45136</v>
      </c>
    </row>
    <row r="238" spans="2:13" s="7" customFormat="1" ht="45" customHeight="1" x14ac:dyDescent="0.25">
      <c r="B238" s="5" t="s">
        <v>377</v>
      </c>
      <c r="C238" s="5" t="s">
        <v>13</v>
      </c>
      <c r="D238" s="5" t="s">
        <v>299</v>
      </c>
      <c r="E238" s="5" t="s">
        <v>339</v>
      </c>
      <c r="F238" s="5" t="s">
        <v>28</v>
      </c>
      <c r="G238" s="6">
        <v>57000</v>
      </c>
      <c r="H238" s="6">
        <v>2553.98</v>
      </c>
      <c r="I238" s="6">
        <v>1635.9</v>
      </c>
      <c r="J238" s="6">
        <v>1732.8</v>
      </c>
      <c r="K238" s="6">
        <v>2097.7800000000002</v>
      </c>
      <c r="L238" s="6">
        <v>8020.46</v>
      </c>
      <c r="M238" s="6">
        <v>48979.54</v>
      </c>
    </row>
    <row r="239" spans="2:13" s="7" customFormat="1" ht="45" customHeight="1" x14ac:dyDescent="0.25">
      <c r="B239" s="5" t="s">
        <v>378</v>
      </c>
      <c r="C239" s="5" t="s">
        <v>13</v>
      </c>
      <c r="D239" s="5" t="s">
        <v>299</v>
      </c>
      <c r="E239" s="5" t="s">
        <v>339</v>
      </c>
      <c r="F239" s="5" t="s">
        <v>28</v>
      </c>
      <c r="G239" s="6">
        <v>57000</v>
      </c>
      <c r="H239" s="6">
        <v>2553.98</v>
      </c>
      <c r="I239" s="6">
        <v>1635.9</v>
      </c>
      <c r="J239" s="6">
        <v>1732.8</v>
      </c>
      <c r="K239" s="6">
        <v>1974.78</v>
      </c>
      <c r="L239" s="6">
        <v>7897.46</v>
      </c>
      <c r="M239" s="6">
        <v>49102.54</v>
      </c>
    </row>
    <row r="240" spans="2:13" s="7" customFormat="1" ht="45" customHeight="1" x14ac:dyDescent="0.25">
      <c r="B240" s="5" t="s">
        <v>379</v>
      </c>
      <c r="C240" s="5" t="s">
        <v>23</v>
      </c>
      <c r="D240" s="5" t="s">
        <v>299</v>
      </c>
      <c r="E240" s="5" t="s">
        <v>339</v>
      </c>
      <c r="F240" s="5" t="s">
        <v>28</v>
      </c>
      <c r="G240" s="6">
        <v>57000</v>
      </c>
      <c r="H240" s="6">
        <v>2922.14</v>
      </c>
      <c r="I240" s="6">
        <v>1635.9</v>
      </c>
      <c r="J240" s="6">
        <v>1732.8</v>
      </c>
      <c r="K240" s="6">
        <v>55</v>
      </c>
      <c r="L240" s="6">
        <v>6345.84</v>
      </c>
      <c r="M240" s="6">
        <v>50654.16</v>
      </c>
    </row>
    <row r="241" spans="2:13" s="7" customFormat="1" ht="45" customHeight="1" x14ac:dyDescent="0.25">
      <c r="B241" s="5" t="s">
        <v>380</v>
      </c>
      <c r="C241" s="5" t="s">
        <v>23</v>
      </c>
      <c r="D241" s="5" t="s">
        <v>299</v>
      </c>
      <c r="E241" s="5" t="s">
        <v>339</v>
      </c>
      <c r="F241" s="5" t="s">
        <v>28</v>
      </c>
      <c r="G241" s="6">
        <v>57000</v>
      </c>
      <c r="H241" s="6">
        <v>2922.14</v>
      </c>
      <c r="I241" s="6">
        <v>1635.9</v>
      </c>
      <c r="J241" s="6">
        <v>1732.8</v>
      </c>
      <c r="K241" s="6">
        <v>55</v>
      </c>
      <c r="L241" s="6">
        <v>6345.84</v>
      </c>
      <c r="M241" s="6">
        <v>50654.16</v>
      </c>
    </row>
    <row r="242" spans="2:13" s="7" customFormat="1" ht="45" customHeight="1" x14ac:dyDescent="0.25">
      <c r="B242" s="5" t="s">
        <v>381</v>
      </c>
      <c r="C242" s="5" t="s">
        <v>23</v>
      </c>
      <c r="D242" s="5" t="s">
        <v>299</v>
      </c>
      <c r="E242" s="5" t="s">
        <v>339</v>
      </c>
      <c r="F242" s="5" t="s">
        <v>28</v>
      </c>
      <c r="G242" s="6">
        <v>57000</v>
      </c>
      <c r="H242" s="6">
        <v>2922.14</v>
      </c>
      <c r="I242" s="6">
        <v>1635.9</v>
      </c>
      <c r="J242" s="6">
        <v>1732.8</v>
      </c>
      <c r="K242" s="6">
        <v>55</v>
      </c>
      <c r="L242" s="6">
        <v>6345.84</v>
      </c>
      <c r="M242" s="6">
        <v>50654.16</v>
      </c>
    </row>
    <row r="243" spans="2:13" s="7" customFormat="1" ht="45" customHeight="1" x14ac:dyDescent="0.25">
      <c r="B243" s="5" t="s">
        <v>382</v>
      </c>
      <c r="C243" s="5" t="s">
        <v>23</v>
      </c>
      <c r="D243" s="5" t="s">
        <v>299</v>
      </c>
      <c r="E243" s="5" t="s">
        <v>339</v>
      </c>
      <c r="F243" s="5" t="s">
        <v>28</v>
      </c>
      <c r="G243" s="6">
        <v>50000</v>
      </c>
      <c r="H243" s="6">
        <v>1854</v>
      </c>
      <c r="I243" s="6">
        <v>1435</v>
      </c>
      <c r="J243" s="6">
        <v>1520</v>
      </c>
      <c r="K243" s="6">
        <v>16121</v>
      </c>
      <c r="L243" s="6">
        <v>20930</v>
      </c>
      <c r="M243" s="6">
        <v>29070</v>
      </c>
    </row>
    <row r="244" spans="2:13" s="7" customFormat="1" ht="45" customHeight="1" x14ac:dyDescent="0.25">
      <c r="B244" s="11" t="s">
        <v>383</v>
      </c>
      <c r="C244" s="11" t="s">
        <v>13</v>
      </c>
      <c r="D244" s="11" t="s">
        <v>299</v>
      </c>
      <c r="E244" s="11" t="s">
        <v>339</v>
      </c>
      <c r="F244" s="11" t="s">
        <v>28</v>
      </c>
      <c r="G244" s="12">
        <v>57000</v>
      </c>
      <c r="H244" s="12">
        <v>2922.14</v>
      </c>
      <c r="I244" s="12">
        <v>1635.9</v>
      </c>
      <c r="J244" s="12">
        <v>1732.8</v>
      </c>
      <c r="K244" s="12">
        <v>55</v>
      </c>
      <c r="L244" s="12">
        <v>6345.84</v>
      </c>
      <c r="M244" s="12">
        <v>50654.16</v>
      </c>
    </row>
    <row r="245" spans="2:13" s="7" customFormat="1" ht="45" customHeight="1" x14ac:dyDescent="0.25">
      <c r="B245" s="5" t="s">
        <v>347</v>
      </c>
      <c r="C245" s="5" t="s">
        <v>23</v>
      </c>
      <c r="D245" s="5" t="s">
        <v>127</v>
      </c>
      <c r="E245" s="5" t="s">
        <v>339</v>
      </c>
      <c r="F245" s="5" t="s">
        <v>28</v>
      </c>
      <c r="G245" s="6">
        <v>42966</v>
      </c>
      <c r="H245" s="6">
        <v>861.26</v>
      </c>
      <c r="I245" s="6">
        <v>1233.1199999999999</v>
      </c>
      <c r="J245" s="6">
        <v>1306.17</v>
      </c>
      <c r="K245" s="6">
        <v>137</v>
      </c>
      <c r="L245" s="6">
        <v>3537.55</v>
      </c>
      <c r="M245" s="6">
        <v>39428.449999999997</v>
      </c>
    </row>
    <row r="246" spans="2:13" s="7" customFormat="1" ht="45" customHeight="1" x14ac:dyDescent="0.25">
      <c r="B246" s="11" t="s">
        <v>348</v>
      </c>
      <c r="C246" s="11" t="s">
        <v>13</v>
      </c>
      <c r="D246" s="11" t="s">
        <v>127</v>
      </c>
      <c r="E246" s="11" t="s">
        <v>339</v>
      </c>
      <c r="F246" s="11" t="s">
        <v>28</v>
      </c>
      <c r="G246" s="12">
        <v>32731.88</v>
      </c>
      <c r="H246" s="12">
        <v>0</v>
      </c>
      <c r="I246" s="12">
        <v>939.4</v>
      </c>
      <c r="J246" s="12">
        <v>995.05</v>
      </c>
      <c r="K246" s="12">
        <v>137</v>
      </c>
      <c r="L246" s="12">
        <v>2071.4499999999998</v>
      </c>
      <c r="M246" s="12">
        <v>30660.43</v>
      </c>
    </row>
    <row r="247" spans="2:13" s="7" customFormat="1" ht="45" customHeight="1" x14ac:dyDescent="0.25">
      <c r="B247" s="5" t="s">
        <v>349</v>
      </c>
      <c r="C247" s="5" t="s">
        <v>23</v>
      </c>
      <c r="D247" s="5" t="s">
        <v>127</v>
      </c>
      <c r="E247" s="5" t="s">
        <v>339</v>
      </c>
      <c r="F247" s="5" t="s">
        <v>28</v>
      </c>
      <c r="G247" s="6">
        <v>35000</v>
      </c>
      <c r="H247" s="6">
        <v>0</v>
      </c>
      <c r="I247" s="6">
        <v>1004.5</v>
      </c>
      <c r="J247" s="6">
        <v>1064</v>
      </c>
      <c r="K247" s="6">
        <v>3935.56</v>
      </c>
      <c r="L247" s="6">
        <v>6004.06</v>
      </c>
      <c r="M247" s="6">
        <v>28995.94</v>
      </c>
    </row>
    <row r="248" spans="2:13" s="7" customFormat="1" ht="45" customHeight="1" x14ac:dyDescent="0.25">
      <c r="B248" s="5" t="s">
        <v>350</v>
      </c>
      <c r="C248" s="5" t="s">
        <v>23</v>
      </c>
      <c r="D248" s="5" t="s">
        <v>127</v>
      </c>
      <c r="E248" s="5" t="s">
        <v>339</v>
      </c>
      <c r="F248" s="5" t="s">
        <v>28</v>
      </c>
      <c r="G248" s="6">
        <v>34122</v>
      </c>
      <c r="H248" s="6">
        <v>0</v>
      </c>
      <c r="I248" s="6">
        <v>979.3</v>
      </c>
      <c r="J248" s="6">
        <v>1037.31</v>
      </c>
      <c r="K248" s="6">
        <v>2015.78</v>
      </c>
      <c r="L248" s="6">
        <v>4032.39</v>
      </c>
      <c r="M248" s="6">
        <v>30089.61</v>
      </c>
    </row>
    <row r="249" spans="2:13" s="7" customFormat="1" ht="45" customHeight="1" x14ac:dyDescent="0.25">
      <c r="B249" s="5" t="s">
        <v>351</v>
      </c>
      <c r="C249" s="5" t="s">
        <v>13</v>
      </c>
      <c r="D249" s="5" t="s">
        <v>127</v>
      </c>
      <c r="E249" s="5" t="s">
        <v>339</v>
      </c>
      <c r="F249" s="5" t="s">
        <v>28</v>
      </c>
      <c r="G249" s="6">
        <v>26000</v>
      </c>
      <c r="H249" s="6">
        <v>0</v>
      </c>
      <c r="I249" s="6">
        <v>746.2</v>
      </c>
      <c r="J249" s="6">
        <v>790.4</v>
      </c>
      <c r="K249" s="6">
        <v>14399.39</v>
      </c>
      <c r="L249" s="6">
        <v>15935.99</v>
      </c>
      <c r="M249" s="6">
        <v>10064.01</v>
      </c>
    </row>
    <row r="250" spans="2:13" s="7" customFormat="1" ht="45" customHeight="1" x14ac:dyDescent="0.25">
      <c r="B250" s="5" t="s">
        <v>352</v>
      </c>
      <c r="C250" s="5" t="s">
        <v>13</v>
      </c>
      <c r="D250" s="5" t="s">
        <v>127</v>
      </c>
      <c r="E250" s="5" t="s">
        <v>339</v>
      </c>
      <c r="F250" s="5" t="s">
        <v>28</v>
      </c>
      <c r="G250" s="6">
        <v>26000</v>
      </c>
      <c r="H250" s="6">
        <v>0</v>
      </c>
      <c r="I250" s="6">
        <v>746.2</v>
      </c>
      <c r="J250" s="6">
        <v>790.4</v>
      </c>
      <c r="K250" s="6">
        <v>55</v>
      </c>
      <c r="L250" s="6">
        <v>1591.6</v>
      </c>
      <c r="M250" s="6">
        <v>24408.400000000001</v>
      </c>
    </row>
    <row r="251" spans="2:13" s="7" customFormat="1" ht="45" customHeight="1" x14ac:dyDescent="0.25">
      <c r="B251" s="5" t="s">
        <v>353</v>
      </c>
      <c r="C251" s="5" t="s">
        <v>23</v>
      </c>
      <c r="D251" s="5" t="s">
        <v>127</v>
      </c>
      <c r="E251" s="5" t="s">
        <v>339</v>
      </c>
      <c r="F251" s="5" t="s">
        <v>28</v>
      </c>
      <c r="G251" s="6">
        <v>35000</v>
      </c>
      <c r="H251" s="6">
        <v>0</v>
      </c>
      <c r="I251" s="6">
        <v>1004.5</v>
      </c>
      <c r="J251" s="6">
        <v>1064</v>
      </c>
      <c r="K251" s="6">
        <v>137</v>
      </c>
      <c r="L251" s="6">
        <v>2205.5</v>
      </c>
      <c r="M251" s="6">
        <v>32794.5</v>
      </c>
    </row>
    <row r="252" spans="2:13" s="7" customFormat="1" ht="45" customHeight="1" x14ac:dyDescent="0.25">
      <c r="B252" s="5" t="s">
        <v>354</v>
      </c>
      <c r="C252" s="5" t="s">
        <v>23</v>
      </c>
      <c r="D252" s="5" t="s">
        <v>267</v>
      </c>
      <c r="E252" s="5" t="s">
        <v>339</v>
      </c>
      <c r="F252" s="5" t="s">
        <v>28</v>
      </c>
      <c r="G252" s="6">
        <v>26000</v>
      </c>
      <c r="H252" s="6">
        <v>0</v>
      </c>
      <c r="I252" s="6">
        <v>746.2</v>
      </c>
      <c r="J252" s="6">
        <v>790.4</v>
      </c>
      <c r="K252" s="6">
        <v>55</v>
      </c>
      <c r="L252" s="6">
        <v>1591.6</v>
      </c>
      <c r="M252" s="6">
        <v>24408.400000000001</v>
      </c>
    </row>
    <row r="253" spans="2:13" s="7" customFormat="1" ht="45" customHeight="1" x14ac:dyDescent="0.25">
      <c r="B253" s="5" t="s">
        <v>355</v>
      </c>
      <c r="C253" s="5" t="s">
        <v>23</v>
      </c>
      <c r="D253" s="5" t="s">
        <v>267</v>
      </c>
      <c r="E253" s="5" t="s">
        <v>339</v>
      </c>
      <c r="F253" s="5" t="s">
        <v>28</v>
      </c>
      <c r="G253" s="6">
        <v>26000</v>
      </c>
      <c r="H253" s="6">
        <v>0</v>
      </c>
      <c r="I253" s="6">
        <v>746.2</v>
      </c>
      <c r="J253" s="6">
        <v>790.4</v>
      </c>
      <c r="K253" s="6">
        <v>55</v>
      </c>
      <c r="L253" s="6">
        <v>1591.6</v>
      </c>
      <c r="M253" s="6">
        <v>24408.400000000001</v>
      </c>
    </row>
    <row r="254" spans="2:13" s="7" customFormat="1" ht="45" customHeight="1" x14ac:dyDescent="0.25">
      <c r="B254" s="5" t="s">
        <v>356</v>
      </c>
      <c r="C254" s="5" t="s">
        <v>23</v>
      </c>
      <c r="D254" s="5" t="s">
        <v>267</v>
      </c>
      <c r="E254" s="5" t="s">
        <v>339</v>
      </c>
      <c r="F254" s="5" t="s">
        <v>28</v>
      </c>
      <c r="G254" s="6">
        <v>28690</v>
      </c>
      <c r="H254" s="6">
        <v>0</v>
      </c>
      <c r="I254" s="6">
        <v>823.4</v>
      </c>
      <c r="J254" s="6">
        <v>872.18</v>
      </c>
      <c r="K254" s="6">
        <v>55</v>
      </c>
      <c r="L254" s="6">
        <v>1750.58</v>
      </c>
      <c r="M254" s="6">
        <v>26939.42</v>
      </c>
    </row>
    <row r="255" spans="2:13" s="7" customFormat="1" ht="45" customHeight="1" x14ac:dyDescent="0.25">
      <c r="B255" s="5" t="s">
        <v>357</v>
      </c>
      <c r="C255" s="5" t="s">
        <v>23</v>
      </c>
      <c r="D255" s="5" t="s">
        <v>267</v>
      </c>
      <c r="E255" s="5" t="s">
        <v>339</v>
      </c>
      <c r="F255" s="5" t="s">
        <v>28</v>
      </c>
      <c r="G255" s="6">
        <v>28228.2</v>
      </c>
      <c r="H255" s="6">
        <v>0</v>
      </c>
      <c r="I255" s="6">
        <v>810.15</v>
      </c>
      <c r="J255" s="6">
        <v>858.14</v>
      </c>
      <c r="K255" s="6">
        <v>55</v>
      </c>
      <c r="L255" s="6">
        <v>1723.29</v>
      </c>
      <c r="M255" s="6">
        <v>26504.91</v>
      </c>
    </row>
    <row r="256" spans="2:13" s="7" customFormat="1" ht="45" customHeight="1" x14ac:dyDescent="0.25">
      <c r="B256" s="5" t="s">
        <v>358</v>
      </c>
      <c r="C256" s="5" t="s">
        <v>23</v>
      </c>
      <c r="D256" s="5" t="s">
        <v>267</v>
      </c>
      <c r="E256" s="5" t="s">
        <v>339</v>
      </c>
      <c r="F256" s="5" t="s">
        <v>28</v>
      </c>
      <c r="G256" s="6">
        <v>32264.11</v>
      </c>
      <c r="H256" s="6">
        <v>0</v>
      </c>
      <c r="I256" s="6">
        <v>925.98</v>
      </c>
      <c r="J256" s="6">
        <v>980.83</v>
      </c>
      <c r="K256" s="6">
        <v>22536.87</v>
      </c>
      <c r="L256" s="6">
        <v>24443.68</v>
      </c>
      <c r="M256" s="6">
        <v>7820.43</v>
      </c>
    </row>
    <row r="257" spans="2:13" s="7" customFormat="1" ht="45" customHeight="1" x14ac:dyDescent="0.25">
      <c r="B257" s="5" t="s">
        <v>359</v>
      </c>
      <c r="C257" s="5" t="s">
        <v>23</v>
      </c>
      <c r="D257" s="5" t="s">
        <v>275</v>
      </c>
      <c r="E257" s="5" t="s">
        <v>339</v>
      </c>
      <c r="F257" s="5" t="s">
        <v>28</v>
      </c>
      <c r="G257" s="6">
        <v>26565</v>
      </c>
      <c r="H257" s="6">
        <v>0</v>
      </c>
      <c r="I257" s="6">
        <v>762.42</v>
      </c>
      <c r="J257" s="6">
        <v>807.58</v>
      </c>
      <c r="K257" s="6">
        <v>55</v>
      </c>
      <c r="L257" s="6">
        <v>1625</v>
      </c>
      <c r="M257" s="6">
        <v>24940</v>
      </c>
    </row>
    <row r="258" spans="2:13" s="7" customFormat="1" ht="45" customHeight="1" x14ac:dyDescent="0.25">
      <c r="B258" s="5" t="s">
        <v>360</v>
      </c>
      <c r="C258" s="5" t="s">
        <v>23</v>
      </c>
      <c r="D258" s="5" t="s">
        <v>275</v>
      </c>
      <c r="E258" s="5" t="s">
        <v>339</v>
      </c>
      <c r="F258" s="5" t="s">
        <v>28</v>
      </c>
      <c r="G258" s="6">
        <v>26000</v>
      </c>
      <c r="H258" s="6">
        <v>0</v>
      </c>
      <c r="I258" s="6">
        <v>746.2</v>
      </c>
      <c r="J258" s="6">
        <v>790.4</v>
      </c>
      <c r="K258" s="6">
        <v>178</v>
      </c>
      <c r="L258" s="6">
        <v>1714.6</v>
      </c>
      <c r="M258" s="6">
        <v>24285.4</v>
      </c>
    </row>
    <row r="259" spans="2:13" s="7" customFormat="1" ht="45" customHeight="1" x14ac:dyDescent="0.25">
      <c r="B259" s="5" t="s">
        <v>361</v>
      </c>
      <c r="C259" s="5" t="s">
        <v>23</v>
      </c>
      <c r="D259" s="5" t="s">
        <v>275</v>
      </c>
      <c r="E259" s="5" t="s">
        <v>339</v>
      </c>
      <c r="F259" s="5" t="s">
        <v>28</v>
      </c>
      <c r="G259" s="6">
        <v>26000</v>
      </c>
      <c r="H259" s="6">
        <v>0</v>
      </c>
      <c r="I259" s="6">
        <v>746.2</v>
      </c>
      <c r="J259" s="6">
        <v>790.4</v>
      </c>
      <c r="K259" s="6">
        <v>55</v>
      </c>
      <c r="L259" s="6">
        <v>1591.6</v>
      </c>
      <c r="M259" s="6">
        <v>24408.400000000001</v>
      </c>
    </row>
    <row r="260" spans="2:13" s="7" customFormat="1" ht="45" customHeight="1" x14ac:dyDescent="0.25">
      <c r="B260" s="5" t="s">
        <v>362</v>
      </c>
      <c r="C260" s="5" t="s">
        <v>23</v>
      </c>
      <c r="D260" s="5" t="s">
        <v>275</v>
      </c>
      <c r="E260" s="5" t="s">
        <v>339</v>
      </c>
      <c r="F260" s="5" t="s">
        <v>28</v>
      </c>
      <c r="G260" s="6">
        <v>26000</v>
      </c>
      <c r="H260" s="6">
        <v>0</v>
      </c>
      <c r="I260" s="6">
        <v>746.2</v>
      </c>
      <c r="J260" s="6">
        <v>790.4</v>
      </c>
      <c r="K260" s="6">
        <v>96</v>
      </c>
      <c r="L260" s="6">
        <v>1632.6</v>
      </c>
      <c r="M260" s="6">
        <v>24367.4</v>
      </c>
    </row>
    <row r="261" spans="2:13" s="7" customFormat="1" ht="45" customHeight="1" x14ac:dyDescent="0.25">
      <c r="B261" s="5" t="s">
        <v>363</v>
      </c>
      <c r="C261" s="5" t="s">
        <v>23</v>
      </c>
      <c r="D261" s="5" t="s">
        <v>275</v>
      </c>
      <c r="E261" s="5" t="s">
        <v>339</v>
      </c>
      <c r="F261" s="5" t="s">
        <v>28</v>
      </c>
      <c r="G261" s="6">
        <v>26000</v>
      </c>
      <c r="H261" s="6">
        <v>0</v>
      </c>
      <c r="I261" s="6">
        <v>746.2</v>
      </c>
      <c r="J261" s="6">
        <v>790.4</v>
      </c>
      <c r="K261" s="6">
        <v>15705.07</v>
      </c>
      <c r="L261" s="6">
        <v>17241.669999999998</v>
      </c>
      <c r="M261" s="6">
        <v>8758.33</v>
      </c>
    </row>
    <row r="262" spans="2:13" s="7" customFormat="1" ht="45" customHeight="1" x14ac:dyDescent="0.25">
      <c r="B262" s="5" t="s">
        <v>364</v>
      </c>
      <c r="C262" s="5" t="s">
        <v>13</v>
      </c>
      <c r="D262" s="5" t="s">
        <v>275</v>
      </c>
      <c r="E262" s="5" t="s">
        <v>339</v>
      </c>
      <c r="F262" s="5" t="s">
        <v>28</v>
      </c>
      <c r="G262" s="6">
        <v>29000</v>
      </c>
      <c r="H262" s="6">
        <v>0</v>
      </c>
      <c r="I262" s="6">
        <v>832.3</v>
      </c>
      <c r="J262" s="6">
        <v>881.6</v>
      </c>
      <c r="K262" s="6">
        <v>137</v>
      </c>
      <c r="L262" s="6">
        <v>1850.9</v>
      </c>
      <c r="M262" s="6">
        <v>27149.1</v>
      </c>
    </row>
    <row r="263" spans="2:13" s="7" customFormat="1" ht="45" customHeight="1" x14ac:dyDescent="0.25">
      <c r="B263" s="5" t="s">
        <v>365</v>
      </c>
      <c r="C263" s="5" t="s">
        <v>23</v>
      </c>
      <c r="D263" s="5" t="s">
        <v>275</v>
      </c>
      <c r="E263" s="5" t="s">
        <v>339</v>
      </c>
      <c r="F263" s="5" t="s">
        <v>28</v>
      </c>
      <c r="G263" s="6">
        <v>26000</v>
      </c>
      <c r="H263" s="6">
        <v>0</v>
      </c>
      <c r="I263" s="6">
        <v>746.2</v>
      </c>
      <c r="J263" s="6">
        <v>790.4</v>
      </c>
      <c r="K263" s="6">
        <v>3894.56</v>
      </c>
      <c r="L263" s="6">
        <v>5431.16</v>
      </c>
      <c r="M263" s="6">
        <v>20568.84</v>
      </c>
    </row>
    <row r="264" spans="2:13" s="7" customFormat="1" ht="45" customHeight="1" x14ac:dyDescent="0.25">
      <c r="B264" s="5" t="s">
        <v>366</v>
      </c>
      <c r="C264" s="5" t="s">
        <v>23</v>
      </c>
      <c r="D264" s="5" t="s">
        <v>275</v>
      </c>
      <c r="E264" s="5" t="s">
        <v>339</v>
      </c>
      <c r="F264" s="5" t="s">
        <v>28</v>
      </c>
      <c r="G264" s="6">
        <v>26000</v>
      </c>
      <c r="H264" s="6">
        <v>0</v>
      </c>
      <c r="I264" s="6">
        <v>746.2</v>
      </c>
      <c r="J264" s="6">
        <v>790.4</v>
      </c>
      <c r="K264" s="6">
        <v>1662</v>
      </c>
      <c r="L264" s="6">
        <v>3198.6</v>
      </c>
      <c r="M264" s="6">
        <v>22801.4</v>
      </c>
    </row>
    <row r="265" spans="2:13" s="7" customFormat="1" ht="45" customHeight="1" x14ac:dyDescent="0.25">
      <c r="B265" s="5" t="s">
        <v>367</v>
      </c>
      <c r="C265" s="5" t="s">
        <v>23</v>
      </c>
      <c r="D265" s="5" t="s">
        <v>293</v>
      </c>
      <c r="E265" s="5" t="s">
        <v>339</v>
      </c>
      <c r="F265" s="5" t="s">
        <v>28</v>
      </c>
      <c r="G265" s="6">
        <v>28000</v>
      </c>
      <c r="H265" s="6">
        <v>0</v>
      </c>
      <c r="I265" s="6">
        <v>803.6</v>
      </c>
      <c r="J265" s="6">
        <v>851.2</v>
      </c>
      <c r="K265" s="6">
        <v>96</v>
      </c>
      <c r="L265" s="6">
        <v>1750.8</v>
      </c>
      <c r="M265" s="6">
        <v>26249.200000000001</v>
      </c>
    </row>
    <row r="266" spans="2:13" s="7" customFormat="1" ht="45" customHeight="1" x14ac:dyDescent="0.25">
      <c r="B266" s="5" t="s">
        <v>368</v>
      </c>
      <c r="C266" s="5" t="s">
        <v>23</v>
      </c>
      <c r="D266" s="5" t="s">
        <v>93</v>
      </c>
      <c r="E266" s="5" t="s">
        <v>339</v>
      </c>
      <c r="F266" s="5" t="s">
        <v>28</v>
      </c>
      <c r="G266" s="6">
        <v>23000</v>
      </c>
      <c r="H266" s="6">
        <v>0</v>
      </c>
      <c r="I266" s="6">
        <v>660.1</v>
      </c>
      <c r="J266" s="6">
        <v>699.2</v>
      </c>
      <c r="K266" s="6">
        <v>55</v>
      </c>
      <c r="L266" s="6">
        <v>1414.3</v>
      </c>
      <c r="M266" s="6">
        <v>21585.7</v>
      </c>
    </row>
    <row r="267" spans="2:13" s="7" customFormat="1" ht="45" customHeight="1" x14ac:dyDescent="0.25">
      <c r="B267" s="5" t="s">
        <v>338</v>
      </c>
      <c r="C267" s="5" t="s">
        <v>23</v>
      </c>
      <c r="D267" s="5" t="s">
        <v>176</v>
      </c>
      <c r="E267" s="5" t="s">
        <v>339</v>
      </c>
      <c r="F267" s="5" t="s">
        <v>16</v>
      </c>
      <c r="G267" s="6">
        <v>12000</v>
      </c>
      <c r="H267" s="6">
        <v>0</v>
      </c>
      <c r="I267" s="6">
        <v>344.4</v>
      </c>
      <c r="J267" s="6">
        <v>364.8</v>
      </c>
      <c r="K267" s="6">
        <v>55</v>
      </c>
      <c r="L267" s="6">
        <v>764.2</v>
      </c>
      <c r="M267" s="6">
        <v>11235.8</v>
      </c>
    </row>
    <row r="268" spans="2:13" s="10" customFormat="1" ht="45" customHeight="1" x14ac:dyDescent="0.25">
      <c r="B268" s="8" t="s">
        <v>340</v>
      </c>
      <c r="C268" s="8" t="s">
        <v>23</v>
      </c>
      <c r="D268" s="8" t="s">
        <v>176</v>
      </c>
      <c r="E268" s="8" t="s">
        <v>339</v>
      </c>
      <c r="F268" s="8" t="s">
        <v>16</v>
      </c>
      <c r="G268" s="9">
        <v>12000</v>
      </c>
      <c r="H268" s="9">
        <v>0</v>
      </c>
      <c r="I268" s="9">
        <v>344.4</v>
      </c>
      <c r="J268" s="9">
        <v>364.8</v>
      </c>
      <c r="K268" s="9">
        <v>2131.5700000000002</v>
      </c>
      <c r="L268" s="9">
        <v>2840.77</v>
      </c>
      <c r="M268" s="9">
        <v>9159.23</v>
      </c>
    </row>
    <row r="269" spans="2:13" s="7" customFormat="1" ht="45" customHeight="1" x14ac:dyDescent="0.25">
      <c r="B269" s="5" t="s">
        <v>341</v>
      </c>
      <c r="C269" s="5" t="s">
        <v>23</v>
      </c>
      <c r="D269" s="5" t="s">
        <v>176</v>
      </c>
      <c r="E269" s="5" t="s">
        <v>339</v>
      </c>
      <c r="F269" s="5" t="s">
        <v>16</v>
      </c>
      <c r="G269" s="6">
        <v>17000</v>
      </c>
      <c r="H269" s="6">
        <v>0</v>
      </c>
      <c r="I269" s="6">
        <v>487.9</v>
      </c>
      <c r="J269" s="6">
        <v>516.79999999999995</v>
      </c>
      <c r="K269" s="6">
        <v>11269.97</v>
      </c>
      <c r="L269" s="6">
        <v>12274.67</v>
      </c>
      <c r="M269" s="6">
        <v>4725.33</v>
      </c>
    </row>
    <row r="270" spans="2:13" s="7" customFormat="1" ht="45" customHeight="1" x14ac:dyDescent="0.25">
      <c r="B270" s="5" t="s">
        <v>342</v>
      </c>
      <c r="C270" s="5" t="s">
        <v>23</v>
      </c>
      <c r="D270" s="5" t="s">
        <v>176</v>
      </c>
      <c r="E270" s="5" t="s">
        <v>339</v>
      </c>
      <c r="F270" s="5" t="s">
        <v>16</v>
      </c>
      <c r="G270" s="6">
        <v>12000</v>
      </c>
      <c r="H270" s="6">
        <v>0</v>
      </c>
      <c r="I270" s="6">
        <v>344.4</v>
      </c>
      <c r="J270" s="6">
        <v>364.8</v>
      </c>
      <c r="K270" s="6">
        <v>96</v>
      </c>
      <c r="L270" s="6">
        <v>805.2</v>
      </c>
      <c r="M270" s="6">
        <v>11194.8</v>
      </c>
    </row>
    <row r="271" spans="2:13" s="7" customFormat="1" ht="45" customHeight="1" x14ac:dyDescent="0.25">
      <c r="B271" s="5" t="s">
        <v>343</v>
      </c>
      <c r="C271" s="5" t="s">
        <v>23</v>
      </c>
      <c r="D271" s="5" t="s">
        <v>176</v>
      </c>
      <c r="E271" s="5" t="s">
        <v>339</v>
      </c>
      <c r="F271" s="5" t="s">
        <v>16</v>
      </c>
      <c r="G271" s="6">
        <v>12000</v>
      </c>
      <c r="H271" s="6">
        <v>0</v>
      </c>
      <c r="I271" s="6">
        <v>344.4</v>
      </c>
      <c r="J271" s="6">
        <v>364.8</v>
      </c>
      <c r="K271" s="6">
        <v>1841</v>
      </c>
      <c r="L271" s="6">
        <v>2550.1999999999998</v>
      </c>
      <c r="M271" s="6">
        <v>9449.7999999999993</v>
      </c>
    </row>
    <row r="272" spans="2:13" s="7" customFormat="1" ht="45" customHeight="1" x14ac:dyDescent="0.25">
      <c r="B272" s="5" t="s">
        <v>344</v>
      </c>
      <c r="C272" s="5" t="s">
        <v>23</v>
      </c>
      <c r="D272" s="5" t="s">
        <v>176</v>
      </c>
      <c r="E272" s="5" t="s">
        <v>339</v>
      </c>
      <c r="F272" s="5" t="s">
        <v>16</v>
      </c>
      <c r="G272" s="6">
        <v>12100</v>
      </c>
      <c r="H272" s="6">
        <v>0</v>
      </c>
      <c r="I272" s="6">
        <v>347.27</v>
      </c>
      <c r="J272" s="6">
        <v>367.84</v>
      </c>
      <c r="K272" s="6">
        <v>55</v>
      </c>
      <c r="L272" s="6">
        <v>770.11</v>
      </c>
      <c r="M272" s="6">
        <v>11329.89</v>
      </c>
    </row>
    <row r="273" spans="2:13" s="7" customFormat="1" ht="45" customHeight="1" x14ac:dyDescent="0.25">
      <c r="B273" s="5" t="s">
        <v>345</v>
      </c>
      <c r="C273" s="5" t="s">
        <v>23</v>
      </c>
      <c r="D273" s="5" t="s">
        <v>176</v>
      </c>
      <c r="E273" s="5" t="s">
        <v>339</v>
      </c>
      <c r="F273" s="5" t="s">
        <v>16</v>
      </c>
      <c r="G273" s="6">
        <v>12000</v>
      </c>
      <c r="H273" s="6">
        <v>0</v>
      </c>
      <c r="I273" s="6">
        <v>344.4</v>
      </c>
      <c r="J273" s="6">
        <v>364.8</v>
      </c>
      <c r="K273" s="6">
        <v>4859.78</v>
      </c>
      <c r="L273" s="6">
        <v>5568.98</v>
      </c>
      <c r="M273" s="6">
        <v>6431.02</v>
      </c>
    </row>
    <row r="274" spans="2:13" s="7" customFormat="1" ht="45" customHeight="1" x14ac:dyDescent="0.25">
      <c r="B274" s="5" t="s">
        <v>346</v>
      </c>
      <c r="C274" s="5" t="s">
        <v>23</v>
      </c>
      <c r="D274" s="5" t="s">
        <v>176</v>
      </c>
      <c r="E274" s="5" t="s">
        <v>339</v>
      </c>
      <c r="F274" s="5" t="s">
        <v>16</v>
      </c>
      <c r="G274" s="6">
        <v>12000</v>
      </c>
      <c r="H274" s="6">
        <v>0</v>
      </c>
      <c r="I274" s="6">
        <v>344.4</v>
      </c>
      <c r="J274" s="6">
        <v>364.8</v>
      </c>
      <c r="K274" s="6">
        <v>55</v>
      </c>
      <c r="L274" s="6">
        <v>764.2</v>
      </c>
      <c r="M274" s="6">
        <v>11235.8</v>
      </c>
    </row>
    <row r="275" spans="2:13" s="10" customFormat="1" ht="45" customHeight="1" x14ac:dyDescent="0.25">
      <c r="B275" s="8" t="s">
        <v>386</v>
      </c>
      <c r="C275" s="8" t="s">
        <v>23</v>
      </c>
      <c r="D275" s="8" t="s">
        <v>387</v>
      </c>
      <c r="E275" s="8" t="s">
        <v>388</v>
      </c>
      <c r="F275" s="8" t="s">
        <v>28</v>
      </c>
      <c r="G275" s="9">
        <v>97000</v>
      </c>
      <c r="H275" s="9">
        <v>10919.75</v>
      </c>
      <c r="I275" s="9">
        <v>2783.9</v>
      </c>
      <c r="J275" s="9">
        <v>2948.8</v>
      </c>
      <c r="K275" s="9">
        <v>1974.78</v>
      </c>
      <c r="L275" s="9">
        <v>18627.23</v>
      </c>
      <c r="M275" s="9">
        <v>78372.77</v>
      </c>
    </row>
    <row r="276" spans="2:13" s="7" customFormat="1" ht="45" customHeight="1" x14ac:dyDescent="0.25">
      <c r="B276" s="5" t="s">
        <v>392</v>
      </c>
      <c r="C276" s="5" t="s">
        <v>23</v>
      </c>
      <c r="D276" s="5" t="s">
        <v>393</v>
      </c>
      <c r="E276" s="5" t="s">
        <v>390</v>
      </c>
      <c r="F276" s="5" t="s">
        <v>28</v>
      </c>
      <c r="G276" s="6">
        <v>97000</v>
      </c>
      <c r="H276" s="6">
        <v>11399.69</v>
      </c>
      <c r="I276" s="6">
        <v>2783.9</v>
      </c>
      <c r="J276" s="6">
        <v>2948.8</v>
      </c>
      <c r="K276" s="6">
        <v>55</v>
      </c>
      <c r="L276" s="6">
        <v>17187.39</v>
      </c>
      <c r="M276" s="6">
        <v>79812.61</v>
      </c>
    </row>
    <row r="277" spans="2:13" s="7" customFormat="1" ht="45" customHeight="1" x14ac:dyDescent="0.25">
      <c r="B277" s="5" t="s">
        <v>389</v>
      </c>
      <c r="C277" s="5" t="s">
        <v>23</v>
      </c>
      <c r="D277" s="5" t="s">
        <v>127</v>
      </c>
      <c r="E277" s="5" t="s">
        <v>390</v>
      </c>
      <c r="F277" s="5" t="s">
        <v>28</v>
      </c>
      <c r="G277" s="6">
        <v>35000</v>
      </c>
      <c r="H277" s="6">
        <v>0</v>
      </c>
      <c r="I277" s="6">
        <v>1004.5</v>
      </c>
      <c r="J277" s="6">
        <v>1064</v>
      </c>
      <c r="K277" s="6">
        <v>20121</v>
      </c>
      <c r="L277" s="6">
        <v>22189.5</v>
      </c>
      <c r="M277" s="6">
        <v>12810.5</v>
      </c>
    </row>
    <row r="278" spans="2:13" s="7" customFormat="1" ht="45" customHeight="1" x14ac:dyDescent="0.25">
      <c r="B278" s="5" t="s">
        <v>391</v>
      </c>
      <c r="C278" s="5" t="s">
        <v>23</v>
      </c>
      <c r="D278" s="5" t="s">
        <v>127</v>
      </c>
      <c r="E278" s="5" t="s">
        <v>390</v>
      </c>
      <c r="F278" s="5" t="s">
        <v>28</v>
      </c>
      <c r="G278" s="6">
        <v>35000</v>
      </c>
      <c r="H278" s="6">
        <v>0</v>
      </c>
      <c r="I278" s="6">
        <v>1004.5</v>
      </c>
      <c r="J278" s="6">
        <v>1064</v>
      </c>
      <c r="K278" s="6">
        <v>55</v>
      </c>
      <c r="L278" s="6">
        <v>2123.5</v>
      </c>
      <c r="M278" s="6">
        <v>32876.5</v>
      </c>
    </row>
    <row r="279" spans="2:13" s="7" customFormat="1" ht="45" customHeight="1" x14ac:dyDescent="0.25">
      <c r="B279" s="5" t="s">
        <v>398</v>
      </c>
      <c r="C279" s="5" t="s">
        <v>23</v>
      </c>
      <c r="D279" s="5" t="s">
        <v>399</v>
      </c>
      <c r="E279" s="5" t="s">
        <v>395</v>
      </c>
      <c r="F279" s="5" t="s">
        <v>28</v>
      </c>
      <c r="G279" s="6">
        <v>57000</v>
      </c>
      <c r="H279" s="6">
        <v>2922.14</v>
      </c>
      <c r="I279" s="6">
        <v>1635.9</v>
      </c>
      <c r="J279" s="6">
        <v>1732.8</v>
      </c>
      <c r="K279" s="6">
        <v>55</v>
      </c>
      <c r="L279" s="6">
        <v>6345.84</v>
      </c>
      <c r="M279" s="6">
        <v>50654.16</v>
      </c>
    </row>
    <row r="280" spans="2:13" s="7" customFormat="1" ht="45" customHeight="1" x14ac:dyDescent="0.25">
      <c r="B280" s="5" t="s">
        <v>396</v>
      </c>
      <c r="C280" s="5" t="s">
        <v>13</v>
      </c>
      <c r="D280" s="5" t="s">
        <v>397</v>
      </c>
      <c r="E280" s="5" t="s">
        <v>395</v>
      </c>
      <c r="F280" s="5" t="s">
        <v>28</v>
      </c>
      <c r="G280" s="6">
        <v>42000</v>
      </c>
      <c r="H280" s="6">
        <v>724.92</v>
      </c>
      <c r="I280" s="6">
        <v>1205.4000000000001</v>
      </c>
      <c r="J280" s="6">
        <v>1276.8</v>
      </c>
      <c r="K280" s="6">
        <v>55</v>
      </c>
      <c r="L280" s="6">
        <v>3262.12</v>
      </c>
      <c r="M280" s="6">
        <v>38737.879999999997</v>
      </c>
    </row>
    <row r="281" spans="2:13" s="7" customFormat="1" ht="45" customHeight="1" x14ac:dyDescent="0.25">
      <c r="B281" s="5" t="s">
        <v>394</v>
      </c>
      <c r="C281" s="5" t="s">
        <v>23</v>
      </c>
      <c r="D281" s="5" t="s">
        <v>293</v>
      </c>
      <c r="E281" s="5" t="s">
        <v>395</v>
      </c>
      <c r="F281" s="5" t="s">
        <v>28</v>
      </c>
      <c r="G281" s="6">
        <v>35000</v>
      </c>
      <c r="H281" s="6">
        <v>0</v>
      </c>
      <c r="I281" s="6">
        <v>1004.5</v>
      </c>
      <c r="J281" s="6">
        <v>1064</v>
      </c>
      <c r="K281" s="6">
        <v>24684.05</v>
      </c>
      <c r="L281" s="6">
        <v>26752.55</v>
      </c>
      <c r="M281" s="6">
        <v>8247.4500000000007</v>
      </c>
    </row>
    <row r="282" spans="2:13" s="7" customFormat="1" ht="45" customHeight="1" x14ac:dyDescent="0.25">
      <c r="B282" s="5" t="s">
        <v>400</v>
      </c>
      <c r="C282" s="5" t="s">
        <v>23</v>
      </c>
      <c r="D282" s="5" t="s">
        <v>127</v>
      </c>
      <c r="E282" s="5" t="s">
        <v>401</v>
      </c>
      <c r="F282" s="5" t="s">
        <v>28</v>
      </c>
      <c r="G282" s="6">
        <v>35000</v>
      </c>
      <c r="H282" s="6">
        <v>0</v>
      </c>
      <c r="I282" s="6">
        <v>1004.5</v>
      </c>
      <c r="J282" s="6">
        <v>1064</v>
      </c>
      <c r="K282" s="6">
        <v>8121</v>
      </c>
      <c r="L282" s="6">
        <v>10189.5</v>
      </c>
      <c r="M282" s="6">
        <v>24810.5</v>
      </c>
    </row>
    <row r="283" spans="2:13" s="7" customFormat="1" ht="45" customHeight="1" x14ac:dyDescent="0.25">
      <c r="B283" s="5" t="s">
        <v>406</v>
      </c>
      <c r="C283" s="5" t="s">
        <v>23</v>
      </c>
      <c r="D283" s="5" t="s">
        <v>334</v>
      </c>
      <c r="E283" s="5" t="s">
        <v>403</v>
      </c>
      <c r="F283" s="5" t="s">
        <v>28</v>
      </c>
      <c r="G283" s="6">
        <v>57000</v>
      </c>
      <c r="H283" s="6">
        <v>2922.14</v>
      </c>
      <c r="I283" s="6">
        <v>1635.9</v>
      </c>
      <c r="J283" s="6">
        <v>1732.8</v>
      </c>
      <c r="K283" s="6">
        <v>19073.68</v>
      </c>
      <c r="L283" s="6">
        <v>25364.52</v>
      </c>
      <c r="M283" s="6">
        <v>31635.48</v>
      </c>
    </row>
    <row r="284" spans="2:13" s="7" customFormat="1" ht="45" customHeight="1" x14ac:dyDescent="0.25">
      <c r="B284" s="5" t="s">
        <v>407</v>
      </c>
      <c r="C284" s="5" t="s">
        <v>23</v>
      </c>
      <c r="D284" s="5" t="s">
        <v>334</v>
      </c>
      <c r="E284" s="5" t="s">
        <v>403</v>
      </c>
      <c r="F284" s="5" t="s">
        <v>28</v>
      </c>
      <c r="G284" s="6">
        <v>57000</v>
      </c>
      <c r="H284" s="6">
        <v>2922.14</v>
      </c>
      <c r="I284" s="6">
        <v>1635.9</v>
      </c>
      <c r="J284" s="6">
        <v>1732.8</v>
      </c>
      <c r="K284" s="6">
        <v>12407.76</v>
      </c>
      <c r="L284" s="6">
        <v>18698.599999999999</v>
      </c>
      <c r="M284" s="6">
        <v>38301.4</v>
      </c>
    </row>
    <row r="285" spans="2:13" s="7" customFormat="1" ht="45" customHeight="1" x14ac:dyDescent="0.25">
      <c r="B285" s="5" t="s">
        <v>408</v>
      </c>
      <c r="C285" s="5" t="s">
        <v>23</v>
      </c>
      <c r="D285" s="5" t="s">
        <v>334</v>
      </c>
      <c r="E285" s="5" t="s">
        <v>403</v>
      </c>
      <c r="F285" s="5" t="s">
        <v>28</v>
      </c>
      <c r="G285" s="6">
        <v>57000</v>
      </c>
      <c r="H285" s="6">
        <v>2266.0100000000002</v>
      </c>
      <c r="I285" s="6">
        <v>1635.9</v>
      </c>
      <c r="J285" s="6">
        <v>1732.8</v>
      </c>
      <c r="K285" s="6">
        <v>23063.9</v>
      </c>
      <c r="L285" s="6">
        <v>28698.61</v>
      </c>
      <c r="M285" s="6">
        <v>28301.39</v>
      </c>
    </row>
    <row r="286" spans="2:13" s="7" customFormat="1" ht="45" customHeight="1" x14ac:dyDescent="0.25">
      <c r="B286" s="5" t="s">
        <v>409</v>
      </c>
      <c r="C286" s="5" t="s">
        <v>13</v>
      </c>
      <c r="D286" s="5" t="s">
        <v>334</v>
      </c>
      <c r="E286" s="5" t="s">
        <v>403</v>
      </c>
      <c r="F286" s="5" t="s">
        <v>28</v>
      </c>
      <c r="G286" s="6">
        <v>57000</v>
      </c>
      <c r="H286" s="6">
        <v>2922.14</v>
      </c>
      <c r="I286" s="6">
        <v>1635.9</v>
      </c>
      <c r="J286" s="6">
        <v>1732.8</v>
      </c>
      <c r="K286" s="6">
        <v>178</v>
      </c>
      <c r="L286" s="6">
        <v>6468.84</v>
      </c>
      <c r="M286" s="6">
        <v>50531.16</v>
      </c>
    </row>
    <row r="287" spans="2:13" s="7" customFormat="1" ht="45" customHeight="1" x14ac:dyDescent="0.25">
      <c r="B287" s="5" t="s">
        <v>410</v>
      </c>
      <c r="C287" s="5" t="s">
        <v>23</v>
      </c>
      <c r="D287" s="5" t="s">
        <v>334</v>
      </c>
      <c r="E287" s="5" t="s">
        <v>403</v>
      </c>
      <c r="F287" s="5" t="s">
        <v>28</v>
      </c>
      <c r="G287" s="6">
        <v>57000</v>
      </c>
      <c r="H287" s="6">
        <v>2553.98</v>
      </c>
      <c r="I287" s="6">
        <v>1635.9</v>
      </c>
      <c r="J287" s="6">
        <v>1732.8</v>
      </c>
      <c r="K287" s="6">
        <v>24056.52</v>
      </c>
      <c r="L287" s="6">
        <v>29979.200000000001</v>
      </c>
      <c r="M287" s="6">
        <v>27020.799999999999</v>
      </c>
    </row>
    <row r="288" spans="2:13" s="7" customFormat="1" ht="45" customHeight="1" x14ac:dyDescent="0.25">
      <c r="B288" s="5" t="s">
        <v>411</v>
      </c>
      <c r="C288" s="5" t="s">
        <v>23</v>
      </c>
      <c r="D288" s="5" t="s">
        <v>334</v>
      </c>
      <c r="E288" s="5" t="s">
        <v>403</v>
      </c>
      <c r="F288" s="5" t="s">
        <v>28</v>
      </c>
      <c r="G288" s="6">
        <v>57000</v>
      </c>
      <c r="H288" s="6">
        <v>2922.14</v>
      </c>
      <c r="I288" s="6">
        <v>1635.9</v>
      </c>
      <c r="J288" s="6">
        <v>1732.8</v>
      </c>
      <c r="K288" s="6">
        <v>55</v>
      </c>
      <c r="L288" s="6">
        <v>6345.84</v>
      </c>
      <c r="M288" s="6">
        <v>50654.16</v>
      </c>
    </row>
    <row r="289" spans="2:13" s="7" customFormat="1" ht="45" customHeight="1" x14ac:dyDescent="0.25">
      <c r="B289" s="5" t="s">
        <v>402</v>
      </c>
      <c r="C289" s="5" t="s">
        <v>13</v>
      </c>
      <c r="D289" s="5" t="s">
        <v>127</v>
      </c>
      <c r="E289" s="5" t="s">
        <v>403</v>
      </c>
      <c r="F289" s="5" t="s">
        <v>28</v>
      </c>
      <c r="G289" s="6">
        <v>33000</v>
      </c>
      <c r="H289" s="6">
        <v>0</v>
      </c>
      <c r="I289" s="6">
        <v>947.1</v>
      </c>
      <c r="J289" s="6">
        <v>1003.2</v>
      </c>
      <c r="K289" s="6">
        <v>7621</v>
      </c>
      <c r="L289" s="6">
        <v>9571.2999999999993</v>
      </c>
      <c r="M289" s="6">
        <v>23428.7</v>
      </c>
    </row>
    <row r="290" spans="2:13" s="7" customFormat="1" ht="45" customHeight="1" x14ac:dyDescent="0.25">
      <c r="B290" s="5" t="s">
        <v>404</v>
      </c>
      <c r="C290" s="5" t="s">
        <v>23</v>
      </c>
      <c r="D290" s="5" t="s">
        <v>293</v>
      </c>
      <c r="E290" s="5" t="s">
        <v>403</v>
      </c>
      <c r="F290" s="5" t="s">
        <v>28</v>
      </c>
      <c r="G290" s="6">
        <v>35000</v>
      </c>
      <c r="H290" s="6">
        <v>0</v>
      </c>
      <c r="I290" s="6">
        <v>1004.5</v>
      </c>
      <c r="J290" s="6">
        <v>1064</v>
      </c>
      <c r="K290" s="6">
        <v>9919.19</v>
      </c>
      <c r="L290" s="6">
        <v>11987.69</v>
      </c>
      <c r="M290" s="6">
        <v>23012.31</v>
      </c>
    </row>
    <row r="291" spans="2:13" s="7" customFormat="1" ht="45" customHeight="1" x14ac:dyDescent="0.25">
      <c r="B291" s="5" t="s">
        <v>405</v>
      </c>
      <c r="C291" s="5" t="s">
        <v>23</v>
      </c>
      <c r="D291" s="5" t="s">
        <v>293</v>
      </c>
      <c r="E291" s="5" t="s">
        <v>403</v>
      </c>
      <c r="F291" s="5" t="s">
        <v>28</v>
      </c>
      <c r="G291" s="6">
        <v>30000</v>
      </c>
      <c r="H291" s="6">
        <v>0</v>
      </c>
      <c r="I291" s="6">
        <v>861</v>
      </c>
      <c r="J291" s="6">
        <v>912</v>
      </c>
      <c r="K291" s="6">
        <v>3121</v>
      </c>
      <c r="L291" s="6">
        <v>4894</v>
      </c>
      <c r="M291" s="6">
        <v>25106</v>
      </c>
    </row>
    <row r="292" spans="2:13" s="7" customFormat="1" ht="45" customHeight="1" x14ac:dyDescent="0.25">
      <c r="B292" s="5" t="s">
        <v>412</v>
      </c>
      <c r="C292" s="5" t="s">
        <v>13</v>
      </c>
      <c r="D292" s="5" t="s">
        <v>413</v>
      </c>
      <c r="E292" s="5" t="s">
        <v>414</v>
      </c>
      <c r="F292" s="5" t="s">
        <v>28</v>
      </c>
      <c r="G292" s="6">
        <v>115000</v>
      </c>
      <c r="H292" s="6">
        <v>17332.87</v>
      </c>
      <c r="I292" s="6">
        <v>0</v>
      </c>
      <c r="J292" s="6">
        <v>0</v>
      </c>
      <c r="K292" s="6">
        <v>0</v>
      </c>
      <c r="L292" s="6">
        <v>17332.87</v>
      </c>
      <c r="M292" s="6">
        <v>97667.13</v>
      </c>
    </row>
    <row r="293" spans="2:13" s="7" customFormat="1" ht="45" customHeight="1" x14ac:dyDescent="0.25">
      <c r="B293" s="5" t="s">
        <v>458</v>
      </c>
      <c r="C293" s="5" t="s">
        <v>23</v>
      </c>
      <c r="D293" s="5" t="s">
        <v>459</v>
      </c>
      <c r="E293" s="5" t="s">
        <v>414</v>
      </c>
      <c r="F293" s="5" t="s">
        <v>28</v>
      </c>
      <c r="G293" s="6">
        <v>30000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30000</v>
      </c>
    </row>
    <row r="294" spans="2:13" s="7" customFormat="1" ht="45" customHeight="1" x14ac:dyDescent="0.25">
      <c r="B294" s="5" t="s">
        <v>415</v>
      </c>
      <c r="C294" s="5" t="s">
        <v>13</v>
      </c>
      <c r="D294" s="5" t="s">
        <v>414</v>
      </c>
      <c r="E294" s="5" t="s">
        <v>414</v>
      </c>
      <c r="F294" s="5" t="s">
        <v>28</v>
      </c>
      <c r="G294" s="6">
        <v>15000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15000</v>
      </c>
    </row>
    <row r="295" spans="2:13" s="7" customFormat="1" ht="45" customHeight="1" x14ac:dyDescent="0.25">
      <c r="B295" s="5" t="s">
        <v>416</v>
      </c>
      <c r="C295" s="5" t="s">
        <v>13</v>
      </c>
      <c r="D295" s="5" t="s">
        <v>414</v>
      </c>
      <c r="E295" s="5" t="s">
        <v>414</v>
      </c>
      <c r="F295" s="5" t="s">
        <v>28</v>
      </c>
      <c r="G295" s="6">
        <v>30000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30000</v>
      </c>
    </row>
    <row r="296" spans="2:13" s="7" customFormat="1" ht="45" customHeight="1" x14ac:dyDescent="0.25">
      <c r="B296" s="5" t="s">
        <v>417</v>
      </c>
      <c r="C296" s="5" t="s">
        <v>13</v>
      </c>
      <c r="D296" s="5" t="s">
        <v>414</v>
      </c>
      <c r="E296" s="5" t="s">
        <v>414</v>
      </c>
      <c r="F296" s="5" t="s">
        <v>28</v>
      </c>
      <c r="G296" s="6">
        <v>15000</v>
      </c>
      <c r="H296" s="6">
        <v>0</v>
      </c>
      <c r="I296" s="6">
        <v>0</v>
      </c>
      <c r="J296" s="6">
        <v>0</v>
      </c>
      <c r="K296" s="6">
        <v>41</v>
      </c>
      <c r="L296" s="6">
        <v>41</v>
      </c>
      <c r="M296" s="6">
        <v>14959</v>
      </c>
    </row>
    <row r="297" spans="2:13" s="7" customFormat="1" ht="45" customHeight="1" x14ac:dyDescent="0.25">
      <c r="B297" s="5" t="s">
        <v>418</v>
      </c>
      <c r="C297" s="5" t="s">
        <v>13</v>
      </c>
      <c r="D297" s="5" t="s">
        <v>414</v>
      </c>
      <c r="E297" s="5" t="s">
        <v>414</v>
      </c>
      <c r="F297" s="5" t="s">
        <v>28</v>
      </c>
      <c r="G297" s="6">
        <v>12000</v>
      </c>
      <c r="H297" s="6">
        <v>0</v>
      </c>
      <c r="I297" s="6">
        <v>0</v>
      </c>
      <c r="J297" s="6">
        <v>0</v>
      </c>
      <c r="K297" s="6">
        <v>957.67</v>
      </c>
      <c r="L297" s="6">
        <v>957.67</v>
      </c>
      <c r="M297" s="6">
        <v>11042.33</v>
      </c>
    </row>
    <row r="298" spans="2:13" s="7" customFormat="1" ht="45" customHeight="1" x14ac:dyDescent="0.25">
      <c r="B298" s="5" t="s">
        <v>419</v>
      </c>
      <c r="C298" s="5" t="s">
        <v>13</v>
      </c>
      <c r="D298" s="5" t="s">
        <v>414</v>
      </c>
      <c r="E298" s="5" t="s">
        <v>414</v>
      </c>
      <c r="F298" s="5" t="s">
        <v>28</v>
      </c>
      <c r="G298" s="6">
        <v>15000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15000</v>
      </c>
    </row>
    <row r="299" spans="2:13" s="7" customFormat="1" ht="45" customHeight="1" x14ac:dyDescent="0.25">
      <c r="B299" s="5" t="s">
        <v>420</v>
      </c>
      <c r="C299" s="5" t="s">
        <v>23</v>
      </c>
      <c r="D299" s="5" t="s">
        <v>414</v>
      </c>
      <c r="E299" s="5" t="s">
        <v>414</v>
      </c>
      <c r="F299" s="5" t="s">
        <v>28</v>
      </c>
      <c r="G299" s="6">
        <v>13000</v>
      </c>
      <c r="H299" s="6">
        <v>0</v>
      </c>
      <c r="I299" s="6">
        <v>0</v>
      </c>
      <c r="J299" s="6">
        <v>0</v>
      </c>
      <c r="K299" s="6">
        <v>82</v>
      </c>
      <c r="L299" s="6">
        <v>82</v>
      </c>
      <c r="M299" s="6">
        <v>12918</v>
      </c>
    </row>
    <row r="300" spans="2:13" s="7" customFormat="1" ht="45" customHeight="1" x14ac:dyDescent="0.25">
      <c r="B300" s="5" t="s">
        <v>421</v>
      </c>
      <c r="C300" s="5" t="s">
        <v>13</v>
      </c>
      <c r="D300" s="5" t="s">
        <v>414</v>
      </c>
      <c r="E300" s="5" t="s">
        <v>414</v>
      </c>
      <c r="F300" s="5" t="s">
        <v>28</v>
      </c>
      <c r="G300" s="6">
        <v>15000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15000</v>
      </c>
    </row>
    <row r="301" spans="2:13" s="7" customFormat="1" ht="45" customHeight="1" x14ac:dyDescent="0.25">
      <c r="B301" s="5" t="s">
        <v>422</v>
      </c>
      <c r="C301" s="5" t="s">
        <v>13</v>
      </c>
      <c r="D301" s="5" t="s">
        <v>414</v>
      </c>
      <c r="E301" s="5" t="s">
        <v>414</v>
      </c>
      <c r="F301" s="5" t="s">
        <v>28</v>
      </c>
      <c r="G301" s="6">
        <v>15000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15000</v>
      </c>
    </row>
    <row r="302" spans="2:13" s="7" customFormat="1" ht="45" customHeight="1" x14ac:dyDescent="0.25">
      <c r="B302" s="5" t="s">
        <v>423</v>
      </c>
      <c r="C302" s="5" t="s">
        <v>23</v>
      </c>
      <c r="D302" s="5" t="s">
        <v>414</v>
      </c>
      <c r="E302" s="5" t="s">
        <v>414</v>
      </c>
      <c r="F302" s="5" t="s">
        <v>28</v>
      </c>
      <c r="G302" s="6">
        <v>15000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15000</v>
      </c>
    </row>
    <row r="303" spans="2:13" s="7" customFormat="1" ht="45" customHeight="1" x14ac:dyDescent="0.25">
      <c r="B303" s="5" t="s">
        <v>424</v>
      </c>
      <c r="C303" s="5" t="s">
        <v>13</v>
      </c>
      <c r="D303" s="5" t="s">
        <v>414</v>
      </c>
      <c r="E303" s="5" t="s">
        <v>414</v>
      </c>
      <c r="F303" s="5" t="s">
        <v>28</v>
      </c>
      <c r="G303" s="6">
        <v>13915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13915</v>
      </c>
    </row>
    <row r="304" spans="2:13" s="10" customFormat="1" ht="45" customHeight="1" x14ac:dyDescent="0.25">
      <c r="B304" s="8" t="s">
        <v>425</v>
      </c>
      <c r="C304" s="8" t="s">
        <v>23</v>
      </c>
      <c r="D304" s="8" t="s">
        <v>414</v>
      </c>
      <c r="E304" s="8" t="s">
        <v>414</v>
      </c>
      <c r="F304" s="8" t="s">
        <v>28</v>
      </c>
      <c r="G304" s="9">
        <v>15000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15000</v>
      </c>
    </row>
    <row r="305" spans="2:13" s="7" customFormat="1" ht="45" customHeight="1" x14ac:dyDescent="0.25">
      <c r="B305" s="5" t="s">
        <v>426</v>
      </c>
      <c r="C305" s="5" t="s">
        <v>13</v>
      </c>
      <c r="D305" s="5" t="s">
        <v>414</v>
      </c>
      <c r="E305" s="5" t="s">
        <v>414</v>
      </c>
      <c r="F305" s="5" t="s">
        <v>28</v>
      </c>
      <c r="G305" s="6">
        <v>15000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15000</v>
      </c>
    </row>
    <row r="306" spans="2:13" s="7" customFormat="1" ht="45" customHeight="1" x14ac:dyDescent="0.25">
      <c r="B306" s="5" t="s">
        <v>427</v>
      </c>
      <c r="C306" s="5" t="s">
        <v>13</v>
      </c>
      <c r="D306" s="5" t="s">
        <v>414</v>
      </c>
      <c r="E306" s="5" t="s">
        <v>414</v>
      </c>
      <c r="F306" s="5" t="s">
        <v>28</v>
      </c>
      <c r="G306" s="6">
        <v>15000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15000</v>
      </c>
    </row>
    <row r="307" spans="2:13" s="7" customFormat="1" ht="45" customHeight="1" x14ac:dyDescent="0.25">
      <c r="B307" s="5" t="s">
        <v>428</v>
      </c>
      <c r="C307" s="5" t="s">
        <v>13</v>
      </c>
      <c r="D307" s="5" t="s">
        <v>414</v>
      </c>
      <c r="E307" s="5" t="s">
        <v>414</v>
      </c>
      <c r="F307" s="5" t="s">
        <v>28</v>
      </c>
      <c r="G307" s="6">
        <v>12000</v>
      </c>
      <c r="H307" s="6">
        <v>0</v>
      </c>
      <c r="I307" s="6">
        <v>0</v>
      </c>
      <c r="J307" s="6">
        <v>0</v>
      </c>
      <c r="K307" s="6">
        <v>543.5</v>
      </c>
      <c r="L307" s="6">
        <v>543.5</v>
      </c>
      <c r="M307" s="6">
        <v>11456.5</v>
      </c>
    </row>
    <row r="308" spans="2:13" s="7" customFormat="1" ht="45" customHeight="1" x14ac:dyDescent="0.25">
      <c r="B308" s="5" t="s">
        <v>429</v>
      </c>
      <c r="C308" s="5" t="s">
        <v>13</v>
      </c>
      <c r="D308" s="5" t="s">
        <v>414</v>
      </c>
      <c r="E308" s="5" t="s">
        <v>414</v>
      </c>
      <c r="F308" s="5" t="s">
        <v>28</v>
      </c>
      <c r="G308" s="6">
        <v>12000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12000</v>
      </c>
    </row>
    <row r="309" spans="2:13" s="7" customFormat="1" ht="45" customHeight="1" x14ac:dyDescent="0.25">
      <c r="B309" s="5" t="s">
        <v>430</v>
      </c>
      <c r="C309" s="5" t="s">
        <v>13</v>
      </c>
      <c r="D309" s="5" t="s">
        <v>414</v>
      </c>
      <c r="E309" s="5" t="s">
        <v>414</v>
      </c>
      <c r="F309" s="5" t="s">
        <v>28</v>
      </c>
      <c r="G309" s="6">
        <v>15000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15000</v>
      </c>
    </row>
    <row r="310" spans="2:13" s="7" customFormat="1" ht="45" customHeight="1" x14ac:dyDescent="0.25">
      <c r="B310" s="5" t="s">
        <v>431</v>
      </c>
      <c r="C310" s="5" t="s">
        <v>23</v>
      </c>
      <c r="D310" s="5" t="s">
        <v>414</v>
      </c>
      <c r="E310" s="5" t="s">
        <v>414</v>
      </c>
      <c r="F310" s="5" t="s">
        <v>28</v>
      </c>
      <c r="G310" s="6">
        <v>35000</v>
      </c>
      <c r="H310" s="6">
        <v>47.25</v>
      </c>
      <c r="I310" s="6">
        <v>0</v>
      </c>
      <c r="J310" s="6">
        <v>0</v>
      </c>
      <c r="K310" s="6">
        <v>0</v>
      </c>
      <c r="L310" s="6">
        <v>47.25</v>
      </c>
      <c r="M310" s="6">
        <v>34952.75</v>
      </c>
    </row>
    <row r="311" spans="2:13" s="7" customFormat="1" ht="45" customHeight="1" x14ac:dyDescent="0.25">
      <c r="B311" s="5" t="s">
        <v>432</v>
      </c>
      <c r="C311" s="5" t="s">
        <v>13</v>
      </c>
      <c r="D311" s="5" t="s">
        <v>414</v>
      </c>
      <c r="E311" s="5" t="s">
        <v>414</v>
      </c>
      <c r="F311" s="5" t="s">
        <v>28</v>
      </c>
      <c r="G311" s="6">
        <v>15000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15000</v>
      </c>
    </row>
    <row r="312" spans="2:13" s="7" customFormat="1" ht="45" customHeight="1" x14ac:dyDescent="0.25">
      <c r="B312" s="5" t="s">
        <v>433</v>
      </c>
      <c r="C312" s="5" t="s">
        <v>23</v>
      </c>
      <c r="D312" s="5" t="s">
        <v>414</v>
      </c>
      <c r="E312" s="5" t="s">
        <v>414</v>
      </c>
      <c r="F312" s="5" t="s">
        <v>28</v>
      </c>
      <c r="G312" s="6">
        <v>15000</v>
      </c>
      <c r="H312" s="6">
        <v>0</v>
      </c>
      <c r="I312" s="6">
        <v>0</v>
      </c>
      <c r="J312" s="6">
        <v>0</v>
      </c>
      <c r="K312" s="6">
        <v>41</v>
      </c>
      <c r="L312" s="6">
        <v>41</v>
      </c>
      <c r="M312" s="6">
        <v>14959</v>
      </c>
    </row>
    <row r="313" spans="2:13" s="7" customFormat="1" ht="45" customHeight="1" x14ac:dyDescent="0.25">
      <c r="B313" s="5" t="s">
        <v>434</v>
      </c>
      <c r="C313" s="5" t="s">
        <v>23</v>
      </c>
      <c r="D313" s="5" t="s">
        <v>414</v>
      </c>
      <c r="E313" s="5" t="s">
        <v>414</v>
      </c>
      <c r="F313" s="5" t="s">
        <v>28</v>
      </c>
      <c r="G313" s="6">
        <v>18000</v>
      </c>
      <c r="H313" s="6">
        <v>0</v>
      </c>
      <c r="I313" s="6">
        <v>0</v>
      </c>
      <c r="J313" s="6">
        <v>0</v>
      </c>
      <c r="K313" s="6">
        <v>123</v>
      </c>
      <c r="L313" s="6">
        <v>123</v>
      </c>
      <c r="M313" s="6">
        <v>17877</v>
      </c>
    </row>
    <row r="314" spans="2:13" s="7" customFormat="1" ht="45" customHeight="1" x14ac:dyDescent="0.25">
      <c r="B314" s="5" t="s">
        <v>435</v>
      </c>
      <c r="C314" s="5" t="s">
        <v>23</v>
      </c>
      <c r="D314" s="5" t="s">
        <v>414</v>
      </c>
      <c r="E314" s="5" t="s">
        <v>414</v>
      </c>
      <c r="F314" s="5" t="s">
        <v>28</v>
      </c>
      <c r="G314" s="6">
        <v>13000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13000</v>
      </c>
    </row>
    <row r="315" spans="2:13" s="7" customFormat="1" ht="45" customHeight="1" x14ac:dyDescent="0.25">
      <c r="B315" s="5" t="s">
        <v>436</v>
      </c>
      <c r="C315" s="5" t="s">
        <v>13</v>
      </c>
      <c r="D315" s="5" t="s">
        <v>414</v>
      </c>
      <c r="E315" s="5" t="s">
        <v>414</v>
      </c>
      <c r="F315" s="5" t="s">
        <v>28</v>
      </c>
      <c r="G315" s="6">
        <v>12000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12000</v>
      </c>
    </row>
    <row r="316" spans="2:13" s="7" customFormat="1" ht="45" customHeight="1" x14ac:dyDescent="0.25">
      <c r="B316" s="5" t="s">
        <v>437</v>
      </c>
      <c r="C316" s="5" t="s">
        <v>13</v>
      </c>
      <c r="D316" s="5" t="s">
        <v>414</v>
      </c>
      <c r="E316" s="5" t="s">
        <v>414</v>
      </c>
      <c r="F316" s="5" t="s">
        <v>28</v>
      </c>
      <c r="G316" s="6">
        <v>20000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20000</v>
      </c>
    </row>
    <row r="317" spans="2:13" s="7" customFormat="1" ht="45" customHeight="1" x14ac:dyDescent="0.25">
      <c r="B317" s="5" t="s">
        <v>438</v>
      </c>
      <c r="C317" s="5" t="s">
        <v>13</v>
      </c>
      <c r="D317" s="5" t="s">
        <v>414</v>
      </c>
      <c r="E317" s="5" t="s">
        <v>414</v>
      </c>
      <c r="F317" s="5" t="s">
        <v>28</v>
      </c>
      <c r="G317" s="6">
        <v>15000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15000</v>
      </c>
    </row>
    <row r="318" spans="2:13" s="7" customFormat="1" ht="45" customHeight="1" x14ac:dyDescent="0.25">
      <c r="B318" s="5" t="s">
        <v>439</v>
      </c>
      <c r="C318" s="5" t="s">
        <v>23</v>
      </c>
      <c r="D318" s="5" t="s">
        <v>414</v>
      </c>
      <c r="E318" s="5" t="s">
        <v>414</v>
      </c>
      <c r="F318" s="5" t="s">
        <v>28</v>
      </c>
      <c r="G318" s="6">
        <v>15000</v>
      </c>
      <c r="H318" s="6">
        <v>0</v>
      </c>
      <c r="I318" s="6">
        <v>0</v>
      </c>
      <c r="J318" s="6">
        <v>0</v>
      </c>
      <c r="K318" s="6">
        <v>123</v>
      </c>
      <c r="L318" s="6">
        <v>123</v>
      </c>
      <c r="M318" s="6">
        <v>14877</v>
      </c>
    </row>
    <row r="319" spans="2:13" s="7" customFormat="1" ht="45" customHeight="1" x14ac:dyDescent="0.25">
      <c r="B319" s="5" t="s">
        <v>440</v>
      </c>
      <c r="C319" s="5" t="s">
        <v>13</v>
      </c>
      <c r="D319" s="5" t="s">
        <v>414</v>
      </c>
      <c r="E319" s="5" t="s">
        <v>414</v>
      </c>
      <c r="F319" s="5" t="s">
        <v>28</v>
      </c>
      <c r="G319" s="6">
        <v>15000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15000</v>
      </c>
    </row>
    <row r="320" spans="2:13" s="7" customFormat="1" ht="45" customHeight="1" x14ac:dyDescent="0.25">
      <c r="B320" s="5" t="s">
        <v>441</v>
      </c>
      <c r="C320" s="5" t="s">
        <v>13</v>
      </c>
      <c r="D320" s="5" t="s">
        <v>414</v>
      </c>
      <c r="E320" s="5" t="s">
        <v>414</v>
      </c>
      <c r="F320" s="5" t="s">
        <v>28</v>
      </c>
      <c r="G320" s="6">
        <v>15000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15000</v>
      </c>
    </row>
    <row r="321" spans="2:13" s="7" customFormat="1" ht="45" customHeight="1" x14ac:dyDescent="0.25">
      <c r="B321" s="5" t="s">
        <v>442</v>
      </c>
      <c r="C321" s="5" t="s">
        <v>13</v>
      </c>
      <c r="D321" s="5" t="s">
        <v>414</v>
      </c>
      <c r="E321" s="5" t="s">
        <v>414</v>
      </c>
      <c r="F321" s="5" t="s">
        <v>28</v>
      </c>
      <c r="G321" s="6">
        <v>15000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15000</v>
      </c>
    </row>
    <row r="322" spans="2:13" s="7" customFormat="1" ht="45" customHeight="1" x14ac:dyDescent="0.25">
      <c r="B322" s="5" t="s">
        <v>443</v>
      </c>
      <c r="C322" s="5" t="s">
        <v>13</v>
      </c>
      <c r="D322" s="5" t="s">
        <v>414</v>
      </c>
      <c r="E322" s="5" t="s">
        <v>414</v>
      </c>
      <c r="F322" s="5" t="s">
        <v>28</v>
      </c>
      <c r="G322" s="6">
        <v>12000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12000</v>
      </c>
    </row>
    <row r="323" spans="2:13" s="7" customFormat="1" ht="45" customHeight="1" x14ac:dyDescent="0.25">
      <c r="B323" s="5" t="s">
        <v>444</v>
      </c>
      <c r="C323" s="5" t="s">
        <v>13</v>
      </c>
      <c r="D323" s="5" t="s">
        <v>414</v>
      </c>
      <c r="E323" s="5" t="s">
        <v>414</v>
      </c>
      <c r="F323" s="5" t="s">
        <v>28</v>
      </c>
      <c r="G323" s="6">
        <v>15000</v>
      </c>
      <c r="H323" s="6">
        <v>0</v>
      </c>
      <c r="I323" s="6">
        <v>0</v>
      </c>
      <c r="J323" s="6">
        <v>0</v>
      </c>
      <c r="K323" s="6">
        <v>0</v>
      </c>
      <c r="L323" s="6">
        <v>0</v>
      </c>
      <c r="M323" s="6">
        <v>15000</v>
      </c>
    </row>
    <row r="324" spans="2:13" s="7" customFormat="1" ht="45" customHeight="1" x14ac:dyDescent="0.25">
      <c r="B324" s="5" t="s">
        <v>445</v>
      </c>
      <c r="C324" s="5" t="s">
        <v>13</v>
      </c>
      <c r="D324" s="5" t="s">
        <v>414</v>
      </c>
      <c r="E324" s="5" t="s">
        <v>414</v>
      </c>
      <c r="F324" s="5" t="s">
        <v>28</v>
      </c>
      <c r="G324" s="6">
        <v>19184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19184</v>
      </c>
    </row>
    <row r="325" spans="2:13" s="7" customFormat="1" ht="45" customHeight="1" x14ac:dyDescent="0.25">
      <c r="B325" s="5" t="s">
        <v>446</v>
      </c>
      <c r="C325" s="5" t="s">
        <v>13</v>
      </c>
      <c r="D325" s="5" t="s">
        <v>414</v>
      </c>
      <c r="E325" s="5" t="s">
        <v>414</v>
      </c>
      <c r="F325" s="5" t="s">
        <v>28</v>
      </c>
      <c r="G325" s="6">
        <v>15000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15000</v>
      </c>
    </row>
    <row r="326" spans="2:13" s="7" customFormat="1" ht="45" customHeight="1" x14ac:dyDescent="0.25">
      <c r="B326" s="5" t="s">
        <v>447</v>
      </c>
      <c r="C326" s="5" t="s">
        <v>13</v>
      </c>
      <c r="D326" s="5" t="s">
        <v>414</v>
      </c>
      <c r="E326" s="5" t="s">
        <v>414</v>
      </c>
      <c r="F326" s="5" t="s">
        <v>28</v>
      </c>
      <c r="G326" s="6">
        <v>15000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15000</v>
      </c>
    </row>
    <row r="327" spans="2:13" s="7" customFormat="1" ht="45" customHeight="1" x14ac:dyDescent="0.25">
      <c r="B327" s="5" t="s">
        <v>448</v>
      </c>
      <c r="C327" s="5" t="s">
        <v>13</v>
      </c>
      <c r="D327" s="5" t="s">
        <v>414</v>
      </c>
      <c r="E327" s="5" t="s">
        <v>414</v>
      </c>
      <c r="F327" s="5" t="s">
        <v>28</v>
      </c>
      <c r="G327" s="6">
        <v>15000</v>
      </c>
      <c r="H327" s="6">
        <v>0</v>
      </c>
      <c r="I327" s="6">
        <v>0</v>
      </c>
      <c r="J327" s="6">
        <v>0</v>
      </c>
      <c r="K327" s="6">
        <v>123</v>
      </c>
      <c r="L327" s="6">
        <v>123</v>
      </c>
      <c r="M327" s="6">
        <v>14877</v>
      </c>
    </row>
    <row r="328" spans="2:13" s="7" customFormat="1" ht="45" customHeight="1" x14ac:dyDescent="0.25">
      <c r="B328" s="5" t="s">
        <v>449</v>
      </c>
      <c r="C328" s="5" t="s">
        <v>13</v>
      </c>
      <c r="D328" s="5" t="s">
        <v>414</v>
      </c>
      <c r="E328" s="5" t="s">
        <v>414</v>
      </c>
      <c r="F328" s="5" t="s">
        <v>28</v>
      </c>
      <c r="G328" s="6">
        <v>12000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12000</v>
      </c>
    </row>
    <row r="329" spans="2:13" s="7" customFormat="1" ht="45" customHeight="1" x14ac:dyDescent="0.25">
      <c r="B329" s="5" t="s">
        <v>450</v>
      </c>
      <c r="C329" s="5" t="s">
        <v>13</v>
      </c>
      <c r="D329" s="5" t="s">
        <v>414</v>
      </c>
      <c r="E329" s="5" t="s">
        <v>414</v>
      </c>
      <c r="F329" s="5" t="s">
        <v>28</v>
      </c>
      <c r="G329" s="6">
        <v>12000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12000</v>
      </c>
    </row>
    <row r="330" spans="2:13" s="7" customFormat="1" ht="45" customHeight="1" x14ac:dyDescent="0.25">
      <c r="B330" s="5" t="s">
        <v>451</v>
      </c>
      <c r="C330" s="5" t="s">
        <v>13</v>
      </c>
      <c r="D330" s="5" t="s">
        <v>414</v>
      </c>
      <c r="E330" s="5" t="s">
        <v>414</v>
      </c>
      <c r="F330" s="5" t="s">
        <v>28</v>
      </c>
      <c r="G330" s="6">
        <v>15000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15000</v>
      </c>
    </row>
    <row r="331" spans="2:13" s="7" customFormat="1" ht="45" customHeight="1" x14ac:dyDescent="0.25">
      <c r="B331" s="5" t="s">
        <v>452</v>
      </c>
      <c r="C331" s="5" t="s">
        <v>13</v>
      </c>
      <c r="D331" s="5" t="s">
        <v>414</v>
      </c>
      <c r="E331" s="5" t="s">
        <v>414</v>
      </c>
      <c r="F331" s="5" t="s">
        <v>28</v>
      </c>
      <c r="G331" s="6">
        <v>15000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15000</v>
      </c>
    </row>
    <row r="332" spans="2:13" s="7" customFormat="1" ht="45" customHeight="1" x14ac:dyDescent="0.25">
      <c r="B332" s="5" t="s">
        <v>453</v>
      </c>
      <c r="C332" s="5" t="s">
        <v>13</v>
      </c>
      <c r="D332" s="5" t="s">
        <v>414</v>
      </c>
      <c r="E332" s="5" t="s">
        <v>414</v>
      </c>
      <c r="F332" s="5" t="s">
        <v>28</v>
      </c>
      <c r="G332" s="6">
        <v>15000</v>
      </c>
      <c r="H332" s="6">
        <v>0</v>
      </c>
      <c r="I332" s="6">
        <v>0</v>
      </c>
      <c r="J332" s="6">
        <v>0</v>
      </c>
      <c r="K332" s="6">
        <v>0</v>
      </c>
      <c r="L332" s="6">
        <v>0</v>
      </c>
      <c r="M332" s="6">
        <v>15000</v>
      </c>
    </row>
    <row r="333" spans="2:13" s="7" customFormat="1" ht="45" customHeight="1" x14ac:dyDescent="0.25">
      <c r="B333" s="5" t="s">
        <v>454</v>
      </c>
      <c r="C333" s="5" t="s">
        <v>13</v>
      </c>
      <c r="D333" s="5" t="s">
        <v>414</v>
      </c>
      <c r="E333" s="5" t="s">
        <v>414</v>
      </c>
      <c r="F333" s="5" t="s">
        <v>28</v>
      </c>
      <c r="G333" s="6">
        <v>15000</v>
      </c>
      <c r="H333" s="6">
        <v>0</v>
      </c>
      <c r="I333" s="6">
        <v>0</v>
      </c>
      <c r="J333" s="6">
        <v>0</v>
      </c>
      <c r="K333" s="6">
        <v>0</v>
      </c>
      <c r="L333" s="6">
        <v>0</v>
      </c>
      <c r="M333" s="6">
        <v>15000</v>
      </c>
    </row>
    <row r="334" spans="2:13" s="7" customFormat="1" ht="45" customHeight="1" x14ac:dyDescent="0.25">
      <c r="B334" s="5" t="s">
        <v>455</v>
      </c>
      <c r="C334" s="5" t="s">
        <v>13</v>
      </c>
      <c r="D334" s="5" t="s">
        <v>414</v>
      </c>
      <c r="E334" s="5" t="s">
        <v>414</v>
      </c>
      <c r="F334" s="5" t="s">
        <v>28</v>
      </c>
      <c r="G334" s="6">
        <v>15000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15000</v>
      </c>
    </row>
    <row r="335" spans="2:13" s="7" customFormat="1" ht="45" customHeight="1" x14ac:dyDescent="0.25">
      <c r="B335" s="5" t="s">
        <v>456</v>
      </c>
      <c r="C335" s="5" t="s">
        <v>13</v>
      </c>
      <c r="D335" s="5" t="s">
        <v>414</v>
      </c>
      <c r="E335" s="5" t="s">
        <v>414</v>
      </c>
      <c r="F335" s="5" t="s">
        <v>28</v>
      </c>
      <c r="G335" s="6">
        <v>15000</v>
      </c>
      <c r="H335" s="6">
        <v>0</v>
      </c>
      <c r="I335" s="6">
        <v>0</v>
      </c>
      <c r="J335" s="6">
        <v>0</v>
      </c>
      <c r="K335" s="6">
        <v>853.5</v>
      </c>
      <c r="L335" s="6">
        <v>853.5</v>
      </c>
      <c r="M335" s="6">
        <v>14146.5</v>
      </c>
    </row>
    <row r="336" spans="2:13" s="7" customFormat="1" ht="45" customHeight="1" x14ac:dyDescent="0.25">
      <c r="B336" s="5" t="s">
        <v>457</v>
      </c>
      <c r="C336" s="5" t="s">
        <v>13</v>
      </c>
      <c r="D336" s="5" t="s">
        <v>414</v>
      </c>
      <c r="E336" s="5" t="s">
        <v>414</v>
      </c>
      <c r="F336" s="5" t="s">
        <v>28</v>
      </c>
      <c r="G336" s="6">
        <v>15657.4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15657.4</v>
      </c>
    </row>
    <row r="339" spans="2:3" ht="18.75" x14ac:dyDescent="0.3">
      <c r="B339" s="13"/>
      <c r="C339" s="14"/>
    </row>
    <row r="340" spans="2:3" ht="18.75" x14ac:dyDescent="0.3">
      <c r="B340" s="16" t="s">
        <v>468</v>
      </c>
      <c r="C340" s="16"/>
    </row>
    <row r="341" spans="2:3" ht="18.75" customHeight="1" x14ac:dyDescent="0.25">
      <c r="B341" s="17" t="s">
        <v>469</v>
      </c>
      <c r="C341" s="17"/>
    </row>
    <row r="342" spans="2:3" x14ac:dyDescent="0.25">
      <c r="B342" s="17"/>
      <c r="C342" s="17"/>
    </row>
  </sheetData>
  <mergeCells count="4">
    <mergeCell ref="B7:M7"/>
    <mergeCell ref="B8:M8"/>
    <mergeCell ref="B340:C340"/>
    <mergeCell ref="B341:C342"/>
  </mergeCells>
  <pageMargins left="0.23622047244094491" right="0.23622047244094491" top="0.74803149606299213" bottom="0.74803149606299213" header="0.31496062992125984" footer="0.31496062992125984"/>
  <pageSetup paperSize="5" scale="6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Maria Quezada Vaneiken</dc:creator>
  <cp:lastModifiedBy>Daniela Maria Quezada Vaneiken</cp:lastModifiedBy>
  <cp:lastPrinted>2026-03-09T17:55:17Z</cp:lastPrinted>
  <dcterms:created xsi:type="dcterms:W3CDTF">2026-03-04T13:46:51Z</dcterms:created>
  <dcterms:modified xsi:type="dcterms:W3CDTF">2026-03-09T17:57:10Z</dcterms:modified>
</cp:coreProperties>
</file>