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dinabima-my.sharepoint.com/personal/rafael_martinez_inabima_gob_do/Documents/Escritorio/Rafael Martinez/Documents/Documents/INDUCCION/TRANSPARENCIA 2025 MIRIAN/5-MAYO-2025/"/>
    </mc:Choice>
  </mc:AlternateContent>
  <xr:revisionPtr revIDLastSave="1732" documentId="8_{FE26C173-4A0A-45C9-B2A6-405FD603ABE0}" xr6:coauthVersionLast="47" xr6:coauthVersionMax="47" xr10:uidLastSave="{39CBD665-8B77-422C-ABDE-3F2D1D2715F7}"/>
  <bookViews>
    <workbookView xWindow="-120" yWindow="-120" windowWidth="29040" windowHeight="15720" xr2:uid="{695CBDA3-5A03-40A6-B8A7-C4AF6219D014}"/>
  </bookViews>
  <sheets>
    <sheet name="MAYO 2025" sheetId="1" r:id="rId1"/>
  </sheets>
  <definedNames>
    <definedName name="_xlnm._FilterDatabase" localSheetId="0" hidden="1">'MAYO 2025'!$A$12:$J$26</definedName>
    <definedName name="_xlnm.Print_Area" localSheetId="0">'MAYO 2025'!$A$1:$J$87</definedName>
    <definedName name="_xlnm.Print_Titles" localSheetId="0">'MAYO 2025'!$12:$12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1"/>
</calcChain>
</file>

<file path=xl/sharedStrings.xml><?xml version="1.0" encoding="utf-8"?>
<sst xmlns="http://schemas.openxmlformats.org/spreadsheetml/2006/main" count="408" uniqueCount="252">
  <si>
    <t>RELACION ESTADO DE CUENTA SUPLIDORES MAYO 2025</t>
  </si>
  <si>
    <t>RNC</t>
  </si>
  <si>
    <t>PROVEEDOR</t>
  </si>
  <si>
    <t>CONCEPTO</t>
  </si>
  <si>
    <t>NCF FACTURA GUBERNAMENTAL</t>
  </si>
  <si>
    <t>FECHA EMSION FACTURA</t>
  </si>
  <si>
    <t>FECHA FIN  FACTURA</t>
  </si>
  <si>
    <t>MONTO FACTURADO</t>
  </si>
  <si>
    <t>MONTO PAGADO A LA FECHA</t>
  </si>
  <si>
    <t>MONTO PENDIENTE</t>
  </si>
  <si>
    <t>ESTADO
(Completo, Pendiente, Atrasado)</t>
  </si>
  <si>
    <t>MAPFRE BHD COMPAÑÍA DE SEGUROS, S.A.</t>
  </si>
  <si>
    <t>PAGO FACT. NO. E450000000101 D/F 02/05/2025 DE LA POLIZA NO. 6448130000205, CORRESPONDIENTE DESDE EL 01/04/2025 HASTA 01/05/2025 SEGUN ANEX0S.</t>
  </si>
  <si>
    <t>E4500000000101</t>
  </si>
  <si>
    <t xml:space="preserve">460.693,99 </t>
  </si>
  <si>
    <t>0,00</t>
  </si>
  <si>
    <t>Completo</t>
  </si>
  <si>
    <t>GENERAL DE SEGUROS, S.A.</t>
  </si>
  <si>
    <t>PRIMA POLIZA No. VDS-210992 DEL SEGURO DE VIDA DE SOBREVIVENCIA Y DISCAPACIDAD, VIGENCIA DESDE EL 01/05/2025 HASTA EL 31/05/2025</t>
  </si>
  <si>
    <t>E450000000024</t>
  </si>
  <si>
    <t>98.657.727,31</t>
  </si>
  <si>
    <t>GTG Industrial, SRL</t>
  </si>
  <si>
    <t>PAGO POR ADQUISICION DE MATERIALES DE LIMPIEZA PARA LA OPERATIVIDAD DEL INABIMA, DIRIGIDO A MIPYMES.  FACT. NCF B1500004665.</t>
  </si>
  <si>
    <t>B1500004665.</t>
  </si>
  <si>
    <t>99.595,00</t>
  </si>
  <si>
    <t>Resolución Técnica Aldaso, EIRL</t>
  </si>
  <si>
    <t>PAGO POR CONTRATACION DE EMPRESA PARA MANTENIMIENTO DE ASCENSOR PLAZA AURORA Y PORTONES DE LA SEDE DEL INABIMA. FACT. NCF B1500000280.</t>
  </si>
  <si>
    <t>B1500000280.</t>
  </si>
  <si>
    <t>12.500,00</t>
  </si>
  <si>
    <t>Edyjcsa, SRL</t>
  </si>
  <si>
    <t>PAGO POR ADQUISICION DE MATERIALES DE LIMPIEZA PARA LA OPERATIVIDAD DEL INABIMA, DIRIGIDO A MIPYMES.  FACT. NCF B1500000671.</t>
  </si>
  <si>
    <t xml:space="preserve"> B1500000671.</t>
  </si>
  <si>
    <t>188.569,90</t>
  </si>
  <si>
    <t>RQD Higienicos, SRL</t>
  </si>
  <si>
    <t>PAGO POR ADQUISICION DE MATERIALES DE LIMPIEZA PARA LA OPERATIVIDAD DEL INABIMA, DIRIGIDO A MIPYMES.  FACT. NCF B1500000571.</t>
  </si>
  <si>
    <t xml:space="preserve">E450000002958 </t>
  </si>
  <si>
    <t>27.656,43</t>
  </si>
  <si>
    <t>SEGURO NACIONAL DE SALUD</t>
  </si>
  <si>
    <t>PAGO FACTURA NO. E450000002958 D/F 23/04/2025 POR VALOR DE RD$284,414.18 SEGURO DE LOS COLABORADORES DEL INABIMA, CORRESPONDIENTE AL PERIODO 01/05/2025 AL 31/05/2025, MENOS NOTA DE CREDITO E450000002958 RD2,699.26 SEGUN ANEXOS.</t>
  </si>
  <si>
    <t>281.714,92</t>
  </si>
  <si>
    <t>Inversiones Sanfra, SRL</t>
  </si>
  <si>
    <t>PAGO POR ADQUISICION DE MATERIALES DE LIMPIEZA PARA LA OPERATIVIDAD DEL INABIMA, DIRIGIDO A MIPYMES.  FACT. NCF B1500000929.</t>
  </si>
  <si>
    <t xml:space="preserve"> B1500000929.</t>
  </si>
  <si>
    <t>111.707,15</t>
  </si>
  <si>
    <t>FABIO ENMANUEL GARCIA MOLINA</t>
  </si>
  <si>
    <t>PAGO FACTURA NO. B1500000072 D/F 15/04/2025 POR VALOR DE D$35,400.00ALQUILER Y MANTENIMIENTO, LOCAL COMERCIAL 2-B, UBICADO EN EL MUNICIPIO DE BANÍ, PARA OFICINAS ADMINISTRATIVAS Y PLAN ODONTOLÓGICO DEL INABIMA.</t>
  </si>
  <si>
    <t>B1500000072</t>
  </si>
  <si>
    <t>35.400,00</t>
  </si>
  <si>
    <t>BANCO DE RESERVA DE LA REP.  DOM. BANCO SERVICIOS MULTIPLES, SA</t>
  </si>
  <si>
    <t>PAGO TARJETAS FLOTILLA CORPORATIVA POR CONCEPTO DE ASIGNACION DE COMBUSTIBLE COLABORADORES CORRESPONDIENTE AL MES DE MAYO 2025</t>
  </si>
  <si>
    <t>N/A</t>
  </si>
  <si>
    <t>518.400,00</t>
  </si>
  <si>
    <t>Negociado Infante, SRL</t>
  </si>
  <si>
    <t>PAGO FACTURA NO. B1500000248 D/F 02/04/2025 POR VALOR DE RD$89,326.28 POR ALQUILER LOCAL COMERCIAL 204.</t>
  </si>
  <si>
    <t xml:space="preserve">B1500000248 </t>
  </si>
  <si>
    <t>89.326,28</t>
  </si>
  <si>
    <t>OFICINA GUBERNAMENTAL DE TECNOLOGIA DE LA INFORMACION Y COMUNICACION</t>
  </si>
  <si>
    <t>PAGO FACTURAS NO. B1500003727 D/F 07/04/25 POR VALOR DE RD$65,000.00 APORTE PARA EL SOSTENIMIENTO DE LA OPERACIÓN DEL ESPACIO QUE OCUPA EL PUNTO GOB MEGACENTRO, MES DE ABRIL 2025.</t>
  </si>
  <si>
    <t>B1500003727</t>
  </si>
  <si>
    <t>65.000,00</t>
  </si>
  <si>
    <t>Edesur Dominicana, S.A</t>
  </si>
  <si>
    <t>PAGO SERVICIO ENERGIA ELECTRICA CENTRO DE SERVICIOS BARAHONA, SAN CRISTOBAL, PLAZA AURORA Y BANI, SUMINISTRADO EN EL MES DE MARZO 2025, FACTURAS NCF E450000029211, E450000029209, E450000029208 Y E450000029210.</t>
  </si>
  <si>
    <t>E450000029211, E450000029209, E450000029208 Y E450000029210.</t>
  </si>
  <si>
    <t>73.384,66</t>
  </si>
  <si>
    <t>Altice Dominicana, SA</t>
  </si>
  <si>
    <t>PAGO SERVICIO TELECOMUNICACIONES SEDE PRINCIPAL, CORRESPONDIENTE AL MES DE ABRIL 2025. FACTURA NCF E450000014629</t>
  </si>
  <si>
    <t>E450000014629</t>
  </si>
  <si>
    <t>7.298,64</t>
  </si>
  <si>
    <t>COMPANIA DOMINICANA DE TELEFONOS C POR A</t>
  </si>
  <si>
    <t>PAGO SERVICIOS COMUNICACIONES SEDE CENTRAL Y CENTROS DE SERVICIOS PERIODO ABRIL 2025, FACTURAS NCF E450000074354, E450000074227, E450000074902, E450000074904, E450000074903, E450000074915, E450000074906, E450000074907, E450000074905 Y E450000074856.</t>
  </si>
  <si>
    <t xml:space="preserve"> E450000074354, E450000074227, E450000074902, E450000074904, E450000074903, E450000074915, E450000074906, E450000074907, E450000074905 Y E450000074856.</t>
  </si>
  <si>
    <t>324.129,04</t>
  </si>
  <si>
    <t>General de Seguros, SA</t>
  </si>
  <si>
    <t>PAGO ABONO PRIMA POLIZA DEL SEGURO DE VIDA POR DISCAPACIDAD Y SOBREVIVENCIA NO. VDS-210992, FACTURA NCF E450000000024, CORRESPONDIENTE AL MES DE ABRIL 2025.</t>
  </si>
  <si>
    <t xml:space="preserve"> E450000000024</t>
  </si>
  <si>
    <t>38.774.873,00</t>
  </si>
  <si>
    <t>AYUNTAMIENTO DEL DISTRITO NACIONAL</t>
  </si>
  <si>
    <t>PAGO SERVICIO DE ASEO Y RECOGIDA DE BASURA EN SEDE CENTRAL - INABIMA, CORRESPONDIENTE AL MES DE MAYO 2025, FACTURA NCF NO. B1500062693.</t>
  </si>
  <si>
    <t>B1500062693.</t>
  </si>
  <si>
    <t>2.237,00</t>
  </si>
  <si>
    <t>Centro de Frenos David, SRL</t>
  </si>
  <si>
    <t xml:space="preserve"> B1500002089, 2088, 2087, 2086, 02085, 2073, 2072 D/F 06/08/24, 2117 D/F 07/08/24, 2210, 2209, 2208, 2207, 2206 11/09/24, 2294, 2292, 2291 D/F 10/10/24 Y B1500002455, 2454, 2453 D/F 13/11/24 POR VALOR DE RD$444,635.80 POR MANTENIMIENTO D</t>
  </si>
  <si>
    <t xml:space="preserve"> B1500002089, 2088, 2087, 2086, 02085, 2073, 2072 , 2117, 2210, 2209, 2208, 2207, 2206 , 2294, 2292, 2291,2455, 2454, y 2453 </t>
  </si>
  <si>
    <t>444.635,80</t>
  </si>
  <si>
    <t>OMX Multiservicios, SRL</t>
  </si>
  <si>
    <t>PAGO FACTURA NO. B1500000446 D/F 19/12/2024 POR VALOR DE RD$47,108.88 ADQUISICIÓN DE MATERIALES GASTABLES DE OFICINA PARA LA OPERATIVIDAD DEL INABIMA, 4TO. TRIMESTRE, DIRIGIDO A MIPYMES.</t>
  </si>
  <si>
    <t>B1500000446</t>
  </si>
  <si>
    <t>47.108,88</t>
  </si>
  <si>
    <t>Inversiones Tejeda Valera FD, SRL</t>
  </si>
  <si>
    <t>PAGO FACTURA NO. B1500000931 D/F 10/01/2025 POR VALOR DE RD$134,512.63 ADQUISICIÓN DE MATERIALES GASTABLES DE OFICINA PARA LA OPERATIVIDAD DEL INABIMA, 4TO. TRIMESTRE, DIRIGIDO A MIPYMES.</t>
  </si>
  <si>
    <t xml:space="preserve"> B1500000931 </t>
  </si>
  <si>
    <t>134.512,63</t>
  </si>
  <si>
    <t>TIENDA JIMENEZ, SRL</t>
  </si>
  <si>
    <t>PAGO FACTURA NO. B1500000475 D/F 19/12/2024 POR VALOR DE RD$69,999.96 ADQUISICIÓN DE ARTÍCULOS PERSONALIZADOS PARA SER UTILIZADOS POR DIFERENTES PROGRAMAS DEL INABIMA.</t>
  </si>
  <si>
    <t xml:space="preserve">B1500000475 </t>
  </si>
  <si>
    <t>69.999,96</t>
  </si>
  <si>
    <t>CONSEJO NACIONAL DE SEGURIDAD  SOCIAL</t>
  </si>
  <si>
    <t>PAGO FACTURA NO. B1500000274 D/F 11/03/2025 POR VALOR DE RD$136,883.52 POR CONCEPTO DE EVALUACIÓN Y CALIFICACIÓN GRADO DISCAPACIDAD CMR DESDE EL 01 AL 28 DE FEBRERO 2025.</t>
  </si>
  <si>
    <t xml:space="preserve">B1500000274 </t>
  </si>
  <si>
    <t>136.883,52</t>
  </si>
  <si>
    <t>PAGO FACTURA NO. B1500000750 D/F 25/03/2025 POR VALOR DE RD$89,900.01 ADQUISICIÓN DE ARTÍCULOS Y UTENSILIOS DE COCINA PARA ACTIVIDADES DE TURISMO MAGISTERIAL Y DIVISIÓN DE PROTOCOLO 1ER. TRIMESTRE</t>
  </si>
  <si>
    <t xml:space="preserve"> B1500000750 </t>
  </si>
  <si>
    <t>89.900,01</t>
  </si>
  <si>
    <t>Orozco Exterminaciones, E.I.R.L</t>
  </si>
  <si>
    <t>PAGO POR CONTRATACION DE SERVICIOS DE FUMIGACION POR UN PERIODO DE DOCE (12) MESES PARA LA SEDE Y CENTROS DE SERVICIOS DEL INABIMA. FACT. NCF B1500000294.</t>
  </si>
  <si>
    <t>B1500000294.</t>
  </si>
  <si>
    <t>57.230,00</t>
  </si>
  <si>
    <t>PAGO POR CONTRATACION DE SERVICIOS DE FUMIGACION POR UN PERIODO DE DOCE (12) MESES PARA LA SEDE Y CENTROS DE SERVICIOS DEL INABIMA. FACT. NCF B1500000303.</t>
  </si>
  <si>
    <t>B1500000303.</t>
  </si>
  <si>
    <t>PAGO POR CONTRATACION DE SERVICIOS DE FUMIGACION POR UN PERIODO DE DOCE (12) MESES PARA LA SEDE Y CENTROS DE SERVICIOS DEL INABIMA. FACST. NCF B1500000280 Y B1500000288.</t>
  </si>
  <si>
    <t xml:space="preserve"> B1500000280 Y B1500000288.</t>
  </si>
  <si>
    <t>114.460,00</t>
  </si>
  <si>
    <t>INDUMESA Industria de Muebles Metálicos, SRL</t>
  </si>
  <si>
    <t>PAGO FACTURA NO. B1500000089 D/F 20/03/2025 POR VALOR DE RD$233,404.00 ADQUISICIÓN DE MOBILIARIO Y TRAMARÍA PARA USO DEL INABIMA. 1ER TRIMESTRE.</t>
  </si>
  <si>
    <t xml:space="preserve">B1500000089 </t>
  </si>
  <si>
    <t>233.404,00</t>
  </si>
  <si>
    <t>PAGO FACTURA NO. B1500000312 D/F 01/04/2025 POR VALOR DE RD$12,500.00 CONTRATACIÓN DE EMPRESA PARA MANTENIMIENTO DE ASCENSOR PLAZA AURORA Y PORTONES DE LA SEDE DEL INABIMA.</t>
  </si>
  <si>
    <t xml:space="preserve">B1500000312 </t>
  </si>
  <si>
    <t xml:space="preserve"> B1500002670, B1500002671, B1500002672, B1500002673 Y B1500002674, </t>
  </si>
  <si>
    <t xml:space="preserve"> B1500002670, B1500002671, B1500002672, B1500002673 Y B1500002674</t>
  </si>
  <si>
    <t>90.998,00</t>
  </si>
  <si>
    <t>Servicios Turísticos RSW, S.A</t>
  </si>
  <si>
    <t>PAGO FACTURA NO. B1500000279 D/F 31/03/2025 POR VALOR DE RD$296,064.00 CONTRATACIÓN DE SERVICIOS DE ALMUERZOS SERVIDOS EN LAS INSTALACIONES DEL PROVEEDOR Y TIPO CATERING PARA DIFERENTES ÁREAS DEL INABIMA, 1ER TRIMESTRE.</t>
  </si>
  <si>
    <t xml:space="preserve">B1500000279 </t>
  </si>
  <si>
    <t>296.064,00</t>
  </si>
  <si>
    <t>Muñoz Concepto Mobiliario, SRL</t>
  </si>
  <si>
    <t>PAGO FACTURA NO. B1500001991 D/F 28/01/2025 POR VALOR DE RD$349,421.60 ADQUISICIÓN DE MOBILIARIOS PARA USO EN LA SEDE Y EN DIFERENTES CENTROS DE SERVICIOS DEL INABIMA.</t>
  </si>
  <si>
    <t xml:space="preserve">B1500001991 </t>
  </si>
  <si>
    <t>349.421,60</t>
  </si>
  <si>
    <t>PAGO FACTURA NO. B1500002017 D/F 03/03/2025 POR VALOR DE RD$17,464.00 ADQUISICIÓN DE MOBILIARIO Y TRAMARÍA PARA USO DEL INABIMA, 1ER TRIMESTRE.</t>
  </si>
  <si>
    <t xml:space="preserve">B1500002017 </t>
  </si>
  <si>
    <t>17.464,00</t>
  </si>
  <si>
    <t>Sube Tecnologies And Services SRL</t>
  </si>
  <si>
    <t>PAGO CONTRATACION DE EMPRESA PARA MANTENIMIENTO DE ASCENSOR PLAZA AURORA Y PORTONES DE LA SEDE DEL INABIMA. FACTURA NCF. B1500000103.</t>
  </si>
  <si>
    <t>B1500000103.</t>
  </si>
  <si>
    <t>4.484,00</t>
  </si>
  <si>
    <t>PAGO CONTRATACION DE EMPRESA PARA MANTENIMIENTO DE ASCENSOR PLAZA AURORA Y PORTONES DE LA SEDE DEL INABIMA. FACTURA NCF. B1500000124.</t>
  </si>
  <si>
    <t>B1500000124.</t>
  </si>
  <si>
    <t>INNOVA4D DOMINICANA, SRL</t>
  </si>
  <si>
    <t>PAGO 20% POR ADELANTADO DEL CONTRATO NO.BS-0001784-2025 POR VALOR RD$260,000.00 DE CONTRATACIÓN DE SERVICIOS, PARA ELABORACIÓN Y DISEÑO DE APARATOS INTRAORALES (PORCELANA), PARA EL PLAN ODONTOLÓGICO DEL INABIMA, DIRIGIDO A MIPYMES.</t>
  </si>
  <si>
    <t>260.000,00</t>
  </si>
  <si>
    <t>Abastecimientos Comerciales FJJ, SRL</t>
  </si>
  <si>
    <t>PAGO POR ADQUISICION DE MATERIALES DE LIMPIEZA PARA LA OPERATIVIDAD DEL INABIMA, DIRIGIDO A MIPYMES.  FACT. NCF B1500000859.</t>
  </si>
  <si>
    <t xml:space="preserve"> B1500000859.</t>
  </si>
  <si>
    <t>119.406,86</t>
  </si>
  <si>
    <t>Grupo Hiciano Gruhinc, SRL</t>
  </si>
  <si>
    <t>CONTRATACION DE PLATAFORMA WEB MULTIPROVEEDOR PARA LOS SERVICIOS DE ALMUERZO,CENAS Y CATERING PARA ACTIVIDADES DEL INABIMA,3ER TRIMESTRE.</t>
  </si>
  <si>
    <t>B1500000118</t>
  </si>
  <si>
    <t>543.455,01</t>
  </si>
  <si>
    <t>CONTRATACION DE PLATAFORMA WEB MULTIPROVEEDOR PARA LOS SERVICIOS DE ALMUERZOS, CENAS Y CATERING PARA DIVERSAS ACTIVIDADES DEL INABIMA, 3ER. TRIMESTRE.</t>
  </si>
  <si>
    <t>B1500000121</t>
  </si>
  <si>
    <t>376.231,40</t>
  </si>
  <si>
    <t>Padron Office Supply, SRL</t>
  </si>
  <si>
    <t xml:space="preserve">B1500001194 D/F 28/04/2025 </t>
  </si>
  <si>
    <t xml:space="preserve"> B1500001194 </t>
  </si>
  <si>
    <t>41.172,56</t>
  </si>
  <si>
    <t>ACTUALIDADES V D SRL</t>
  </si>
  <si>
    <t>PAGO FACTURA NO. B1500002237 D/F 03/04/2025 POR VALOR DE RD$58,150.40 ADQUISICIÓN DE ELECTRODOMÉSTICOS PARA SER UTILIZADOS POR EL PROGRAMA DE TURISMO MAGISTERIAL Y EN DIFERENTES ÁREAS DEL INABIMA, 1ER TRIMESTRE.</t>
  </si>
  <si>
    <t xml:space="preserve"> B1500002237 </t>
  </si>
  <si>
    <t>58.150,40</t>
  </si>
  <si>
    <t>Ramirez &amp; Mojica Envoy Pack Courier Express, SRL</t>
  </si>
  <si>
    <t>PAGO FACTURA NO. B1500002914 D/F 22/04/2025 POR VALOR DE RD$6,234.00 ADQUISICIÓN DE HERRAMIENTAS ELÉCTRICAS PARA USO DE LA DIVISIÓN DE SERVICIOS GENERALES DEL INABIMA.</t>
  </si>
  <si>
    <t xml:space="preserve">B1500002914 </t>
  </si>
  <si>
    <t>6.234,00</t>
  </si>
  <si>
    <t>PAGO FACTURA NO. B1500003794 POR VALOR DE RD$65,000.00 APORTE PARA EL SOSTENIMIENTO DE LA OPERACIÓN DEL ESPACIO QUE OCUPA EL PUNTO GOB-MEGACENTRO. INSTALACIÓN, FUNCIONAMIENTO Y MANTENIMIENTO DE LA INSTITUCIÓN EN EL CENTRO DE ATENCIÓN AL CIUDADANO.</t>
  </si>
  <si>
    <t xml:space="preserve">B1500003794 </t>
  </si>
  <si>
    <t>JUNTA CENTRAL ELECTORAL</t>
  </si>
  <si>
    <t>PAGO FACTURA NO. B1500001879 D/F 01/05/2025 POR VALOR DE RD$16,500.00 SERVICIO DE CONSULTA AL ARCHIVO MAESTRO CEDULADOS JCE EN EL MES DE MAYO 2025.</t>
  </si>
  <si>
    <t xml:space="preserve">B1500001879 </t>
  </si>
  <si>
    <t>16.500,00</t>
  </si>
  <si>
    <t>ARQUIESTUDIO POLANCO, SRL</t>
  </si>
  <si>
    <t>PAGO FACTURA NO. B1500000082 D/F 02/05/2025 POR VALOR DE RD$54,256.40 RENTA BIMENSUAL, CENTRO DE SERVICIOS INABIMA  LA VEGA, ALOJAR OFICINAS ADMINISTRATIVAS Y PLAN ODONTOLÓGICO.</t>
  </si>
  <si>
    <t xml:space="preserve">B1500000082 </t>
  </si>
  <si>
    <t xml:space="preserve"> 02/05/2025 </t>
  </si>
  <si>
    <t>54.256,40</t>
  </si>
  <si>
    <t>PAGO FACTURA NO. B1500000118 D/F 19/03/2025 POR VALOR DE RD$329,403.51 CONTRATACIÓN DE PLATAFORMA WEB MULTIPROVEEDOR PARA LOS SERVICIOS DE ALMUERZOS, CENAS Y CATERING PARA DIVERSAS ACTIVIDADES DEL INABIMA, 3ER. TRIMESTRE.</t>
  </si>
  <si>
    <t xml:space="preserve"> B1500000118 </t>
  </si>
  <si>
    <t>329.403,51</t>
  </si>
  <si>
    <t>PAGO FACTURA NO. B1500000121 D/F 02/04/2025 POR VALOR DE RD$35,895.00 CONTRATACIÓN DE PLATAFORMA WEB MULTIPROVEEDOR PARA LOS SERVICIOS DE ALMUERZOS, CENAS Y CATERING PARA DIVERSAS ACTIVIDADES DEL INABIMA, 3ER. TRIMESTRE.</t>
  </si>
  <si>
    <t xml:space="preserve">B1500000121 </t>
  </si>
  <si>
    <t>35.895,00</t>
  </si>
  <si>
    <t>Cros Publicidad, SRL</t>
  </si>
  <si>
    <t>PAGO FACTURA NO. B1500001219 D/F 07/04/2025 POR VALOR DE RD$24,780.00 SERVICIO DE IMPRESIÓN, PAPELERÍA Y ARTÍCULOS PERSONALIZADO PARA DIVERSAS ÁREAS DEL INABIMA, 1ER. TRIMESTRE.</t>
  </si>
  <si>
    <t xml:space="preserve"> B1500001219 </t>
  </si>
  <si>
    <t>24.780,00</t>
  </si>
  <si>
    <t>Logomarca, SA</t>
  </si>
  <si>
    <t>PAGO FACTURA NO. B1500012212 D/F 08/04/2025 POR VALOR DE RD$171,973.20 ADQUISICIÓN DE SOUVENIR PARA ACTO PROTOCOLAR ENTREGA DE PLAN DE RETIRO COMPLEMENTARIO DEL INABIMA, DIRIGIDO A MIPYMES.</t>
  </si>
  <si>
    <t xml:space="preserve">B1500012212 </t>
  </si>
  <si>
    <t>171.973,20</t>
  </si>
  <si>
    <t>PAGO FACTURA NO. B1500000250 D/F 02/05/2025 POR VALOR DE RD$89,326.28 ALQUILER Y MANTENIMIENTO DEL CENTRO DE SERVICIOS INABIMA  SANTIAGO LOCAL 204.</t>
  </si>
  <si>
    <t xml:space="preserve">B1500000250 </t>
  </si>
  <si>
    <t>EDENORTE DOMINICANA S A</t>
  </si>
  <si>
    <t>PAGO SERVICIOS ELECTRICIDAD CENTRO DE SERVICIOS LA VEGA, JARABACOA, SANTIAGO, SAN FCO. DE MACORIS Y MOCA, CORRESPONDIENTE AL MES DE ABRIL 2025, FACTURAS NCF E450000047765, E450000047850, E450000051036, E450000048566 Y E450000050430.</t>
  </si>
  <si>
    <t xml:space="preserve"> E450000047765, E450000047850, E450000051036, E450000048566 Y E450000050430.</t>
  </si>
  <si>
    <t>55.485,90</t>
  </si>
  <si>
    <t>PAGO SERVICIOS COMUNICACIONES CENTRO DE SERVICIOS PLAZA AURORA / HIGUEY Y SEDE CENTRAL, CORRESPONDIENTE AL MES DE MAYO 2025, FACTURAS NCF E45000014805 Y E450000014814.</t>
  </si>
  <si>
    <t xml:space="preserve"> E45000014805 Y E450000014814.</t>
  </si>
  <si>
    <t>126.007,00</t>
  </si>
  <si>
    <t>EMPRESA DISTRIBUIDORA DE ELECTRICIDAD DEL ESTE S A</t>
  </si>
  <si>
    <t>PAGO SERVICIO ENERGIA ELECTRICA CENTROS DE SERVICIOS HIGUEY Y EL SEIBO, CORRESPONDIENTE AL MES DE ABRIL 2025, FACTURAS NCF E450000023919 Y E450000024242.</t>
  </si>
  <si>
    <t xml:space="preserve"> E450000023919 Y E450000024242.</t>
  </si>
  <si>
    <t>2.066,42</t>
  </si>
  <si>
    <t>PAGO FACTURA NO. E450000003095 D/F 15/05/2025 POR VALOR DE RD$284,414.18 POR CONCEPTO DE SEGURO MÉDICO COMPLEMENTARIO PLAN PREMIUM Y MÁXIMO DE LOS COLABORADORES DE LA INSTITUCIÓN, PERIODO 01/06/2025 HASTA 30/06/2025.</t>
  </si>
  <si>
    <t xml:space="preserve">E450000003095 </t>
  </si>
  <si>
    <t>284.414,18</t>
  </si>
  <si>
    <t>PAGO FACTURA NO. B1500000278 D/F 07/04/2025 POR VALOR DE RD$114,069.60 POR CONCEPTO DE EVALUACIÓN Y CALIFICACIÓN GRADO DISCAPACIDAD CMR DESDE EL 01 AL 31 DE MARZO 2025.</t>
  </si>
  <si>
    <t xml:space="preserve"> B1500000278 </t>
  </si>
  <si>
    <t>114.069,60</t>
  </si>
  <si>
    <t>PAGO FACTURA NO. B1500000282 D/F 12/05/2025 POR VALOR DE RD$148,290.48 POR CONCEPTO DE EVALUACIÓN Y CALIFICACIÓN GRADO DISCAPACIDAD CMR DESDE EL 01 AL 30 DE ABRIL 2025.</t>
  </si>
  <si>
    <t xml:space="preserve">B1500000282 </t>
  </si>
  <si>
    <t>148.290,48</t>
  </si>
  <si>
    <t>PROGRAMA ESPECIAL DE PENSIONES Y JUBILACIONES DEL PERSONAL DOCENTE DE LA SECRETARIA DE ESTADO DE EDUCACION</t>
  </si>
  <si>
    <t>PAGO DE COMISIONES CEVALDOM, COMISIÓN PARVAL Y TARIFA REGULATORIA SIMV, DEL PROGRAMA ESPECIAL DE PENSIONES Y JUBILACIONES, CORRESPONDIENTES A LOS MESES DE MARZO Y ABRIL 2025, LAS CUALES SON ASUMIDAS POR EL PROGRAMA ADMINISTRADORA DEL FONDO DE PENSIONES.</t>
  </si>
  <si>
    <t>12.173.432,54</t>
  </si>
  <si>
    <t>Mindeza Trading, SRL</t>
  </si>
  <si>
    <t>PAGO FACTURA NO. B1500000124 D/F 06/01/2025 POR VALOR DE RD$113,870.00 ADQUISICIÓN DE ARTÍCULOS PERSONALIZADOS PARA SER UTILIZADOS POR DIFERENTES PROGRAMAS DEL INABIMA.</t>
  </si>
  <si>
    <t xml:space="preserve"> B1500000124 </t>
  </si>
  <si>
    <t>113.870,00</t>
  </si>
  <si>
    <t>UNIPAGO S A</t>
  </si>
  <si>
    <t>PAGO FACTURA NO. B1500001009 D/F 31/03/2025 POR VALOR DE RD$615,201.55 POR CONCEPTO DE SERVICIO DE PROCESAMIENTO DE DATOS DEL SISTEMA DE LA SEGURIDAD SOCIAL DE PROFESORES PENSIONADOS Y JUBILADOS DEL INABIMA. CORRESPONDIENTE AL MES DE MARZO 2025.</t>
  </si>
  <si>
    <t xml:space="preserve">B1500001009 </t>
  </si>
  <si>
    <t>615.201,55</t>
  </si>
  <si>
    <t>JARDIN ILUSIONES S A</t>
  </si>
  <si>
    <t>PAGO FACTURAS NO. B1500003449 D/F 03/03/2025 Y B1500003486 D/F 10/03/2025 POR VALOR DE RD$69,380.80 POR SERVICIO DE FLORISTERÍA PARA DIFERENTES ACTIVIDADES DEL INABIMA.</t>
  </si>
  <si>
    <t xml:space="preserve"> B1500003486 </t>
  </si>
  <si>
    <t>69.380,80</t>
  </si>
  <si>
    <t>LUCIA LUCIANO FIGUEREO</t>
  </si>
  <si>
    <t>PAGO FACTURA NO. B1500000172 D/F 15/04/2025 POR VALOR DE RD$361,495.53 POR NOTARIZACIÓN DE (48) DOCUMENTOS LEGALES DIVERSOS BAJO FIRMA PRIVADA.</t>
  </si>
  <si>
    <t xml:space="preserve">B1500000172 </t>
  </si>
  <si>
    <t>361.495,53</t>
  </si>
  <si>
    <t>Turistrans Transporte y Servicios, SRL</t>
  </si>
  <si>
    <t>PAGO FACTURA NO. B1500000817 D/F 03/03/2025 POR VALOR DE RD$38,000.00 CONTRATACIÓN DE EMPRESA DE SERVICIOS DE TRANSPORTE DE AUTOBÚS PARA DIVERSAS ACTIVIDADES DEL PROGRAMA TURISMO MAGISTERIAL DEL INABIMA, DIRIGIDO A MIPYMES.</t>
  </si>
  <si>
    <t xml:space="preserve"> B1500000817 </t>
  </si>
  <si>
    <t>38.000,00</t>
  </si>
  <si>
    <t>PAGO FACTURAS NO. B1500000812 D/F 21/03/2025 Y B1500000821 D/F 31/03/2025 POR VALOR DE RD$128,000.00 CONTRATACIÓN DE EMPRESA DE SERVICIOS DE TRANSPORTE DE AUTOBÚS PARA DIVERSAS ACTIVIDADES DEL PROGRAMA TURISMO MAGISTERIAL DEL INABIMA, DIRIGIDO A MIPYMES.</t>
  </si>
  <si>
    <t>B1500000812</t>
  </si>
  <si>
    <t>128.000,00</t>
  </si>
  <si>
    <t>PAGO FACTURA NO. B1500001022 D/F 30/04/2025 POR VALOR DE RD$617,109.06 PROCESAR DATOS DEL SISTEMA DE LA SEGURIDAD SOCIAL A PROFESORES PENSIONADOS Y JUBILADOS DEL INABIMA CORRESPONDIENTE AL MES DE ABRIL 2025.</t>
  </si>
  <si>
    <t>B1500001022</t>
  </si>
  <si>
    <t>617.109,06</t>
  </si>
  <si>
    <t>SEGURO MEDICO PARA MAESTRO</t>
  </si>
  <si>
    <t>PAGO APORTES DEL SUBSIDIO COMPLEMENTARIO, APROBADOS POR EL MINERD PARA EL CAPITA DE AFILIADOS JUBILADOS Y SUS DEPENDIENTES DIRECTOS, FACTURA NCF. B1500001316, CORRESPONDIENTE AL MES DE ENERO 2025.</t>
  </si>
  <si>
    <t xml:space="preserve"> B1500001316</t>
  </si>
  <si>
    <t>23.812.494,59</t>
  </si>
  <si>
    <t>PAGO APORTES DEL SUBSIDIO COMPLEMENTARIO, APROBADOS POR EL MINERD PARA EL CAPITA DE AFILIADOS JUBILADOS Y SUS DEPENDIENTES DIRECTOS, FACTURA NCF. B1500001317, CORRESPONDIENTE AL MES DE FEBRERO 2025.</t>
  </si>
  <si>
    <t xml:space="preserve"> B1500001317</t>
  </si>
  <si>
    <t>22.831.193,59</t>
  </si>
  <si>
    <t xml:space="preserve">Lic. Mirian R. Jaime German </t>
  </si>
  <si>
    <t xml:space="preserve">          Lic. Felipe Antonio Paulino Frías </t>
  </si>
  <si>
    <t xml:space="preserve">                                                                                         </t>
  </si>
  <si>
    <t xml:space="preserve"> Enc. Div. Contabilidad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</si>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</sst>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2060"/>
      <name val="Calibri"/>
      <scheme val="minor"/>
    </font>
    <font>
      <sz val="11"/>
      <color rgb="FF000000"/>
      <name val="Calibri"/>
      <scheme val="minor"/>
    </font>
    <font>
      <sz val="11"/>
      <name val="Calibri"/>
      <scheme val="minor"/>
    </font>
    <font>
      <sz val="11"/>
      <color indexed="8"/>
      <name val="Calibri"/>
      <scheme val="minor"/>
    </font>
    <font>
      <sz val="11"/>
      <color rgb="FF080000"/>
      <name val="Calibri"/>
      <scheme val="minor"/>
    </font>
    <font>
      <sz val="11"/>
      <color rgb="FF333333"/>
      <name val="Calibri"/>
      <scheme val="minor"/>
    </font>
    <font>
      <b/>
      <sz val="11"/>
      <color indexed="63"/>
      <name val="Calibri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3" fillId="2" borderId="1" applyNumberFormat="0" applyFont="0" applyAlignment="0" applyProtection="0"/>
    <xf numFmtId="43" fontId="3" fillId="0" borderId="0" applyFont="0" applyFill="0" applyBorder="0" applyAlignment="0" applyProtection="0"/>
    <xf numFmtId="0" fontId="3" fillId="3" borderId="0" applyNumberFormat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9">
    <xf numFmtId="0" fontId="0" fillId="0" borderId="0" xfId="0"/>
    <xf numFmtId="0" fontId="2" fillId="0" borderId="0" xfId="0" applyFont="1"/>
    <xf numFmtId="0" fontId="8" fillId="0" borderId="8" xfId="0" applyFont="1" applyBorder="1" applyAlignment="1">
      <alignment wrapText="1"/>
    </xf>
    <xf numFmtId="0" fontId="8" fillId="0" borderId="8" xfId="0" applyFont="1" applyBorder="1"/>
    <xf numFmtId="14" fontId="8" fillId="0" borderId="8" xfId="0" applyNumberFormat="1" applyFont="1" applyBorder="1"/>
    <xf numFmtId="0" fontId="2" fillId="0" borderId="0" xfId="0" applyFont="1" applyAlignment="1">
      <alignment vertical="center" wrapText="1"/>
    </xf>
    <xf numFmtId="0" fontId="9" fillId="0" borderId="8" xfId="0" applyFont="1" applyBorder="1"/>
    <xf numFmtId="14" fontId="9" fillId="0" borderId="8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2" applyFont="1" applyAlignment="1">
      <alignment horizontal="right"/>
    </xf>
    <xf numFmtId="49" fontId="10" fillId="0" borderId="0" xfId="0" applyNumberFormat="1" applyFont="1" applyAlignment="1">
      <alignment horizontal="left"/>
    </xf>
    <xf numFmtId="49" fontId="9" fillId="0" borderId="0" xfId="4" applyNumberFormat="1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7" fillId="3" borderId="3" xfId="3" applyFont="1" applyBorder="1" applyAlignment="1">
      <alignment horizontal="center" vertical="center" wrapText="1"/>
    </xf>
    <xf numFmtId="0" fontId="7" fillId="3" borderId="4" xfId="3" applyFont="1" applyBorder="1" applyAlignment="1">
      <alignment horizontal="center" vertical="center" wrapText="1"/>
    </xf>
    <xf numFmtId="0" fontId="7" fillId="3" borderId="4" xfId="3" applyFont="1" applyBorder="1" applyAlignment="1">
      <alignment horizontal="center" wrapText="1"/>
    </xf>
    <xf numFmtId="43" fontId="7" fillId="3" borderId="4" xfId="2" applyFont="1" applyFill="1" applyBorder="1" applyAlignment="1">
      <alignment horizontal="center" wrapText="1"/>
    </xf>
    <xf numFmtId="0" fontId="7" fillId="3" borderId="5" xfId="3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1" fillId="5" borderId="8" xfId="0" applyFont="1" applyFill="1" applyBorder="1"/>
    <xf numFmtId="0" fontId="8" fillId="0" borderId="13" xfId="0" applyFont="1" applyBorder="1"/>
    <xf numFmtId="0" fontId="8" fillId="0" borderId="13" xfId="0" applyFont="1" applyBorder="1" applyAlignment="1">
      <alignment wrapText="1"/>
    </xf>
    <xf numFmtId="0" fontId="8" fillId="0" borderId="10" xfId="0" applyFont="1" applyBorder="1"/>
    <xf numFmtId="0" fontId="8" fillId="0" borderId="10" xfId="0" applyFont="1" applyBorder="1" applyAlignment="1">
      <alignment wrapText="1"/>
    </xf>
    <xf numFmtId="49" fontId="11" fillId="0" borderId="0" xfId="0" applyNumberFormat="1" applyFont="1" applyAlignment="1">
      <alignment vertical="center" wrapText="1"/>
    </xf>
    <xf numFmtId="14" fontId="9" fillId="0" borderId="0" xfId="0" applyNumberFormat="1" applyFont="1" applyAlignment="1">
      <alignment horizontal="right"/>
    </xf>
    <xf numFmtId="0" fontId="8" fillId="0" borderId="8" xfId="0" applyFont="1" applyBorder="1" applyAlignment="1">
      <alignment horizontal="center" wrapText="1"/>
    </xf>
    <xf numFmtId="0" fontId="8" fillId="0" borderId="8" xfId="0" applyFont="1" applyBorder="1" applyAlignment="1">
      <alignment horizontal="right" wrapText="1"/>
    </xf>
    <xf numFmtId="0" fontId="11" fillId="5" borderId="8" xfId="0" applyFont="1" applyFill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7" fillId="3" borderId="6" xfId="3" applyFont="1" applyBorder="1" applyAlignment="1">
      <alignment horizontal="center" vertical="center" wrapText="1"/>
    </xf>
    <xf numFmtId="0" fontId="7" fillId="3" borderId="4" xfId="3" applyFont="1" applyBorder="1" applyAlignment="1">
      <alignment horizontal="right" wrapText="1"/>
    </xf>
    <xf numFmtId="0" fontId="7" fillId="3" borderId="4" xfId="3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9" fillId="5" borderId="8" xfId="0" applyFont="1" applyFill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4" fontId="9" fillId="0" borderId="8" xfId="0" applyNumberFormat="1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9" fillId="4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14" fontId="8" fillId="0" borderId="8" xfId="0" applyNumberFormat="1" applyFont="1" applyBorder="1" applyAlignment="1">
      <alignment horizontal="right"/>
    </xf>
    <xf numFmtId="14" fontId="8" fillId="0" borderId="8" xfId="0" applyNumberFormat="1" applyFont="1" applyBorder="1" applyAlignment="1">
      <alignment horizontal="right" wrapText="1"/>
    </xf>
    <xf numFmtId="14" fontId="14" fillId="0" borderId="2" xfId="0" applyNumberFormat="1" applyFont="1" applyBorder="1" applyAlignment="1">
      <alignment horizontal="right"/>
    </xf>
    <xf numFmtId="14" fontId="15" fillId="0" borderId="2" xfId="0" applyNumberFormat="1" applyFont="1" applyBorder="1" applyAlignment="1">
      <alignment horizontal="right"/>
    </xf>
    <xf numFmtId="14" fontId="1" fillId="0" borderId="13" xfId="1" applyNumberFormat="1" applyFont="1" applyFill="1" applyBorder="1" applyAlignment="1">
      <alignment horizontal="right" vertical="center" wrapText="1"/>
    </xf>
    <xf numFmtId="2" fontId="1" fillId="0" borderId="14" xfId="2" applyNumberFormat="1" applyFont="1" applyFill="1" applyBorder="1" applyAlignment="1">
      <alignment horizontal="right" vertical="center" wrapText="1"/>
    </xf>
    <xf numFmtId="0" fontId="1" fillId="0" borderId="15" xfId="1" applyFont="1" applyFill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right"/>
    </xf>
    <xf numFmtId="2" fontId="1" fillId="0" borderId="9" xfId="2" applyNumberFormat="1" applyFont="1" applyFill="1" applyBorder="1" applyAlignment="1">
      <alignment horizontal="right" vertical="center" wrapText="1"/>
    </xf>
    <xf numFmtId="0" fontId="1" fillId="0" borderId="2" xfId="1" applyFont="1" applyFill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right"/>
    </xf>
    <xf numFmtId="2" fontId="1" fillId="0" borderId="11" xfId="2" applyNumberFormat="1" applyFont="1" applyFill="1" applyBorder="1" applyAlignment="1">
      <alignment horizontal="right" vertical="center" wrapText="1"/>
    </xf>
    <xf numFmtId="0" fontId="1" fillId="0" borderId="12" xfId="1" applyFont="1" applyFill="1" applyBorder="1" applyAlignment="1">
      <alignment horizontal="center" vertical="center" wrapText="1"/>
    </xf>
    <xf numFmtId="2" fontId="1" fillId="0" borderId="8" xfId="2" applyNumberFormat="1" applyFont="1" applyFill="1" applyBorder="1" applyAlignment="1">
      <alignment horizontal="right" vertical="center" wrapText="1"/>
    </xf>
    <xf numFmtId="0" fontId="1" fillId="0" borderId="8" xfId="1" applyFont="1" applyFill="1" applyBorder="1" applyAlignment="1">
      <alignment horizontal="center" vertical="center" wrapText="1"/>
    </xf>
    <xf numFmtId="14" fontId="1" fillId="0" borderId="8" xfId="1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43" fontId="1" fillId="0" borderId="0" xfId="2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1" applyFont="1" applyFill="1" applyBorder="1" applyAlignment="1">
      <alignment vertical="center" wrapText="1"/>
    </xf>
    <xf numFmtId="14" fontId="1" fillId="4" borderId="0" xfId="1" applyNumberFormat="1" applyFont="1" applyFill="1" applyBorder="1" applyAlignment="1">
      <alignment horizontal="right"/>
    </xf>
    <xf numFmtId="43" fontId="1" fillId="4" borderId="0" xfId="2" applyFont="1" applyFill="1" applyBorder="1" applyAlignment="1">
      <alignment horizontal="right"/>
    </xf>
    <xf numFmtId="0" fontId="1" fillId="4" borderId="0" xfId="1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</cellXfs>
  <cellStyles count="27">
    <cellStyle name="60% - Énfasis3" xfId="3" builtinId="40"/>
    <cellStyle name="Millares" xfId="2" builtinId="3"/>
    <cellStyle name="Millares 2" xfId="14" xr:uid="{5E55FB9F-5D3D-47DE-9220-D64027BE3612}"/>
    <cellStyle name="Normal" xfId="0" builtinId="0"/>
    <cellStyle name="Normal 16" xfId="6" xr:uid="{9B3DFCE1-01F6-4145-98E5-B09D34BD0B3C}"/>
    <cellStyle name="Normal 19" xfId="5" xr:uid="{C6266140-792C-441D-842F-F5862DD34050}"/>
    <cellStyle name="Normal 25" xfId="7" xr:uid="{EF5A4B7E-C52C-4702-BCCD-689583B0732C}"/>
    <cellStyle name="Normal 26" xfId="8" xr:uid="{B1888C19-1754-49C9-96B0-B41A9F1681B5}"/>
    <cellStyle name="Normal 27" xfId="13" xr:uid="{A9D5AF22-35B3-40B6-A3A5-33AFD86EB226}"/>
    <cellStyle name="Normal 28" xfId="9" xr:uid="{41C30942-B174-42B4-BA85-BE187DE928C6}"/>
    <cellStyle name="Normal 29" xfId="10" xr:uid="{D8425935-1323-40A3-AFFA-B16F2CDA313D}"/>
    <cellStyle name="Normal 3" xfId="4" xr:uid="{84C7B54F-143F-4779-B05C-7FD439EB8872}"/>
    <cellStyle name="Normal 30" xfId="11" xr:uid="{80AD20A3-F22A-4CDD-BB41-54E3DB51992B}"/>
    <cellStyle name="Normal 31" xfId="12" xr:uid="{D1C24BE1-0E3C-49D5-A891-31ABCD8F5CD2}"/>
    <cellStyle name="Normal 32" xfId="16" xr:uid="{0CEB7345-A924-472C-BD13-9222DEBB1AEE}"/>
    <cellStyle name="Normal 33" xfId="18" xr:uid="{98ABD525-A02E-4A72-814B-3547A9FF3993}"/>
    <cellStyle name="Normal 34" xfId="17" xr:uid="{81F12001-CBF4-4210-B705-76FDFEDCFBA7}"/>
    <cellStyle name="Normal 36" xfId="19" xr:uid="{110692C8-71C1-47D9-B5DD-82D3552DCEE7}"/>
    <cellStyle name="Normal 37" xfId="20" xr:uid="{FF82FC30-F5BB-4D82-B63B-48C921E591BB}"/>
    <cellStyle name="Normal 4" xfId="15" xr:uid="{4E92A88E-3258-47CD-B64A-E5B0673428AB}"/>
    <cellStyle name="Normal 40" xfId="21" xr:uid="{84B2FF3A-0E07-4230-9E7F-86C15A4E688F}"/>
    <cellStyle name="Normal 41" xfId="22" xr:uid="{E2C95447-B973-439B-873C-B1DB9AC86057}"/>
    <cellStyle name="Normal 42" xfId="23" xr:uid="{D5478024-D279-4C91-8AB0-10077B6A1839}"/>
    <cellStyle name="Normal 43" xfId="24" xr:uid="{CA36ADB3-AF82-4691-A785-36B31A03BA0A}"/>
    <cellStyle name="Normal 45" xfId="25" xr:uid="{FC98A593-4E93-46DB-AB41-B9551A6D218E}"/>
    <cellStyle name="Normal 52" xfId="26" xr:uid="{6A9F75D3-39C4-4C2A-9EFC-9117E549CAAD}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2289377</xdr:colOff>
      <xdr:row>0</xdr:row>
      <xdr:rowOff>158750</xdr:rowOff>
    </xdr:from>
    <xdr:to>
      <xdr:col>4</xdr:col>
      <xdr:colOff>131763</xdr:colOff>
      <xdr:row>8</xdr:row>
      <xdr:rowOff>132933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35852F-AA14-7EA6-D847-4C8DEA4C6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1315" y="158750"/>
          <a:ext cx="3351011" cy="14981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5ED04-49E6-43E8-A33D-2CFF1D8DD64F}">
  <sheetPr>
    <pageSetUpPr fitToPage="1"/>
  </sheetPr>
  <dimension ref="A10:J84"/>
  <sheetViews>
    <sheetView showGridLines="0" tabSelected="1" topLeftCell="A7" zoomScaleNormal="100" workbookViewId="0"/>
  </sheetViews>
  <sheetFormatPr baseColWidth="10" defaultColWidth="20.7109375" defaultRowHeight="15" x14ac:dyDescent="0.25"/>
  <cols>
    <col min="1" max="1" width="13.28515625" style="8" customWidth="1"/>
    <col min="2" max="2" width="47.7109375" style="9" customWidth="1"/>
    <col min="3" max="3" width="61" style="10" customWidth="1"/>
    <col min="4" max="4" width="21.7109375" style="45" bestFit="1" customWidth="1"/>
    <col min="5" max="5" width="15.42578125" style="12" customWidth="1"/>
    <col min="6" max="6" width="17.42578125" style="12" customWidth="1"/>
    <col min="7" max="7" width="14.85546875" style="13" bestFit="1" customWidth="1"/>
    <col min="8" max="8" width="15.85546875" style="13" customWidth="1"/>
    <col min="9" max="9" width="12.42578125" style="13" customWidth="1"/>
    <col min="10" max="10" width="21.85546875" style="11" customWidth="1"/>
    <col min="11" max="16384" width="20.7109375" style="1"/>
  </cols>
  <sheetData>
    <row r="10" spans="1:10" x14ac:dyDescent="0.25">
      <c r="A10" s="77" t="s">
        <v>0</v>
      </c>
      <c r="B10" s="77"/>
      <c r="C10" s="77"/>
      <c r="D10" s="77"/>
      <c r="E10" s="77"/>
      <c r="F10" s="77"/>
      <c r="G10" s="77"/>
      <c r="H10" s="77"/>
      <c r="I10" s="77"/>
      <c r="J10" s="77"/>
    </row>
    <row r="11" spans="1:10" x14ac:dyDescent="0.25">
      <c r="A11" s="78"/>
      <c r="B11" s="78"/>
      <c r="C11" s="78"/>
      <c r="D11" s="78"/>
      <c r="E11" s="78"/>
      <c r="F11" s="78"/>
      <c r="G11" s="78"/>
      <c r="H11" s="78"/>
      <c r="I11" s="78"/>
      <c r="J11" s="78"/>
    </row>
    <row r="12" spans="1:10" s="22" customFormat="1" ht="63" customHeight="1" x14ac:dyDescent="0.25">
      <c r="A12" s="36" t="s">
        <v>1</v>
      </c>
      <c r="B12" s="17" t="s">
        <v>2</v>
      </c>
      <c r="C12" s="18" t="s">
        <v>3</v>
      </c>
      <c r="D12" s="38" t="s">
        <v>4</v>
      </c>
      <c r="E12" s="37" t="s">
        <v>5</v>
      </c>
      <c r="F12" s="19" t="s">
        <v>6</v>
      </c>
      <c r="G12" s="20" t="s">
        <v>7</v>
      </c>
      <c r="H12" s="20" t="s">
        <v>8</v>
      </c>
      <c r="I12" s="20" t="s">
        <v>9</v>
      </c>
      <c r="J12" s="21" t="s">
        <v>10</v>
      </c>
    </row>
    <row r="13" spans="1:10" s="5" customFormat="1" ht="27" customHeight="1" x14ac:dyDescent="0.25">
      <c r="A13" s="2">
        <v>101069912</v>
      </c>
      <c r="B13" s="2" t="s">
        <v>11</v>
      </c>
      <c r="C13" s="2" t="s">
        <v>12</v>
      </c>
      <c r="D13" s="39" t="s">
        <v>13</v>
      </c>
      <c r="E13" s="46">
        <v>45748</v>
      </c>
      <c r="F13" s="4">
        <f>+E13+30</f>
        <v>45778</v>
      </c>
      <c r="G13" s="31" t="s">
        <v>14</v>
      </c>
      <c r="H13" s="31" t="s">
        <v>14</v>
      </c>
      <c r="I13" s="31" t="s">
        <v>15</v>
      </c>
      <c r="J13" s="30" t="s">
        <v>16</v>
      </c>
    </row>
    <row r="14" spans="1:10" s="5" customFormat="1" ht="27" customHeight="1" x14ac:dyDescent="0.25">
      <c r="A14" s="6">
        <v>101104317</v>
      </c>
      <c r="B14" s="23" t="s">
        <v>17</v>
      </c>
      <c r="C14" s="2" t="s">
        <v>18</v>
      </c>
      <c r="D14" s="40" t="s">
        <v>19</v>
      </c>
      <c r="E14" s="46">
        <v>45418</v>
      </c>
      <c r="F14" s="4">
        <f t="shared" ref="F14:F77" si="0">+E14+30</f>
        <v>45448</v>
      </c>
      <c r="G14" s="32" t="s">
        <v>20</v>
      </c>
      <c r="H14" s="32" t="s">
        <v>20</v>
      </c>
      <c r="I14" s="31" t="s">
        <v>15</v>
      </c>
      <c r="J14" s="30" t="s">
        <v>16</v>
      </c>
    </row>
    <row r="15" spans="1:10" s="5" customFormat="1" ht="27" customHeight="1" x14ac:dyDescent="0.25">
      <c r="A15" s="24">
        <v>130297118</v>
      </c>
      <c r="B15" s="24" t="s">
        <v>21</v>
      </c>
      <c r="C15" s="25" t="s">
        <v>22</v>
      </c>
      <c r="D15" s="41" t="s">
        <v>23</v>
      </c>
      <c r="E15" s="50">
        <v>45674</v>
      </c>
      <c r="F15" s="4">
        <f t="shared" si="0"/>
        <v>45704</v>
      </c>
      <c r="G15" s="34" t="s">
        <v>24</v>
      </c>
      <c r="H15" s="34" t="s">
        <v>24</v>
      </c>
      <c r="I15" s="51">
        <v>0</v>
      </c>
      <c r="J15" s="52" t="s">
        <v>16</v>
      </c>
    </row>
    <row r="16" spans="1:10" s="5" customFormat="1" ht="27" customHeight="1" x14ac:dyDescent="0.25">
      <c r="A16" s="3">
        <v>132616944</v>
      </c>
      <c r="B16" s="3" t="s">
        <v>25</v>
      </c>
      <c r="C16" s="2" t="s">
        <v>26</v>
      </c>
      <c r="D16" s="39" t="s">
        <v>27</v>
      </c>
      <c r="E16" s="53">
        <v>45748</v>
      </c>
      <c r="F16" s="4">
        <f t="shared" si="0"/>
        <v>45778</v>
      </c>
      <c r="G16" s="33" t="s">
        <v>28</v>
      </c>
      <c r="H16" s="33" t="s">
        <v>28</v>
      </c>
      <c r="I16" s="54">
        <v>0</v>
      </c>
      <c r="J16" s="55" t="s">
        <v>16</v>
      </c>
    </row>
    <row r="17" spans="1:10" s="5" customFormat="1" ht="27" customHeight="1" x14ac:dyDescent="0.25">
      <c r="A17" s="3">
        <v>101898151</v>
      </c>
      <c r="B17" s="3" t="s">
        <v>29</v>
      </c>
      <c r="C17" s="2" t="s">
        <v>30</v>
      </c>
      <c r="D17" s="39" t="s">
        <v>31</v>
      </c>
      <c r="E17" s="7">
        <v>45649</v>
      </c>
      <c r="F17" s="4">
        <f t="shared" si="0"/>
        <v>45679</v>
      </c>
      <c r="G17" s="33" t="s">
        <v>32</v>
      </c>
      <c r="H17" s="33" t="s">
        <v>32</v>
      </c>
      <c r="I17" s="54">
        <v>0</v>
      </c>
      <c r="J17" s="55" t="s">
        <v>16</v>
      </c>
    </row>
    <row r="18" spans="1:10" s="5" customFormat="1" ht="27" customHeight="1" x14ac:dyDescent="0.25">
      <c r="A18" s="3">
        <v>130187142</v>
      </c>
      <c r="B18" s="3" t="s">
        <v>33</v>
      </c>
      <c r="C18" s="2" t="s">
        <v>34</v>
      </c>
      <c r="D18" s="39" t="s">
        <v>35</v>
      </c>
      <c r="E18" s="53">
        <v>45646</v>
      </c>
      <c r="F18" s="4">
        <f t="shared" si="0"/>
        <v>45676</v>
      </c>
      <c r="G18" s="33" t="s">
        <v>36</v>
      </c>
      <c r="H18" s="33" t="s">
        <v>36</v>
      </c>
      <c r="I18" s="54">
        <v>0</v>
      </c>
      <c r="J18" s="55" t="s">
        <v>16</v>
      </c>
    </row>
    <row r="19" spans="1:10" s="5" customFormat="1" ht="27" customHeight="1" x14ac:dyDescent="0.25">
      <c r="A19" s="3">
        <v>401516454</v>
      </c>
      <c r="B19" s="3" t="s">
        <v>37</v>
      </c>
      <c r="C19" s="2" t="s">
        <v>38</v>
      </c>
      <c r="D19" s="39" t="s">
        <v>35</v>
      </c>
      <c r="E19" s="47">
        <v>45770</v>
      </c>
      <c r="F19" s="4">
        <f t="shared" si="0"/>
        <v>45800</v>
      </c>
      <c r="G19" s="33" t="s">
        <v>39</v>
      </c>
      <c r="H19" s="33" t="s">
        <v>39</v>
      </c>
      <c r="I19" s="54">
        <v>0</v>
      </c>
      <c r="J19" s="55" t="s">
        <v>16</v>
      </c>
    </row>
    <row r="20" spans="1:10" s="5" customFormat="1" ht="27" customHeight="1" x14ac:dyDescent="0.25">
      <c r="A20" s="3">
        <v>131401945</v>
      </c>
      <c r="B20" s="3" t="s">
        <v>40</v>
      </c>
      <c r="C20" s="2" t="s">
        <v>41</v>
      </c>
      <c r="D20" s="39" t="s">
        <v>42</v>
      </c>
      <c r="E20" s="53">
        <v>45670</v>
      </c>
      <c r="F20" s="4">
        <f t="shared" si="0"/>
        <v>45700</v>
      </c>
      <c r="G20" s="33" t="s">
        <v>43</v>
      </c>
      <c r="H20" s="33" t="s">
        <v>43</v>
      </c>
      <c r="I20" s="54">
        <v>0</v>
      </c>
      <c r="J20" s="55" t="s">
        <v>16</v>
      </c>
    </row>
    <row r="21" spans="1:10" s="5" customFormat="1" ht="27" customHeight="1" x14ac:dyDescent="0.25">
      <c r="A21" s="3">
        <v>300525136</v>
      </c>
      <c r="B21" s="3" t="s">
        <v>44</v>
      </c>
      <c r="C21" s="2" t="s">
        <v>45</v>
      </c>
      <c r="D21" s="42" t="s">
        <v>46</v>
      </c>
      <c r="E21" s="7">
        <v>45762</v>
      </c>
      <c r="F21" s="4">
        <f t="shared" si="0"/>
        <v>45792</v>
      </c>
      <c r="G21" s="33" t="s">
        <v>47</v>
      </c>
      <c r="H21" s="33" t="s">
        <v>47</v>
      </c>
      <c r="I21" s="54">
        <v>0</v>
      </c>
      <c r="J21" s="55" t="s">
        <v>16</v>
      </c>
    </row>
    <row r="22" spans="1:10" s="5" customFormat="1" ht="27" customHeight="1" x14ac:dyDescent="0.25">
      <c r="A22" s="3">
        <v>401010062</v>
      </c>
      <c r="B22" s="3" t="s">
        <v>48</v>
      </c>
      <c r="C22" s="2" t="s">
        <v>49</v>
      </c>
      <c r="D22" s="42" t="s">
        <v>50</v>
      </c>
      <c r="E22" s="53">
        <v>45778</v>
      </c>
      <c r="F22" s="4">
        <f t="shared" si="0"/>
        <v>45808</v>
      </c>
      <c r="G22" s="33" t="s">
        <v>51</v>
      </c>
      <c r="H22" s="33" t="s">
        <v>51</v>
      </c>
      <c r="I22" s="54">
        <v>0</v>
      </c>
      <c r="J22" s="55" t="s">
        <v>16</v>
      </c>
    </row>
    <row r="23" spans="1:10" s="5" customFormat="1" ht="27" customHeight="1" x14ac:dyDescent="0.25">
      <c r="A23" s="3">
        <v>102316775</v>
      </c>
      <c r="B23" s="3" t="s">
        <v>52</v>
      </c>
      <c r="C23" s="2" t="s">
        <v>53</v>
      </c>
      <c r="D23" s="39" t="s">
        <v>54</v>
      </c>
      <c r="E23" s="47">
        <v>45749</v>
      </c>
      <c r="F23" s="4">
        <f t="shared" si="0"/>
        <v>45779</v>
      </c>
      <c r="G23" s="33" t="s">
        <v>55</v>
      </c>
      <c r="H23" s="33" t="s">
        <v>55</v>
      </c>
      <c r="I23" s="54">
        <v>0</v>
      </c>
      <c r="J23" s="55" t="s">
        <v>16</v>
      </c>
    </row>
    <row r="24" spans="1:10" s="5" customFormat="1" ht="27" customHeight="1" x14ac:dyDescent="0.25">
      <c r="A24" s="3">
        <v>430019501</v>
      </c>
      <c r="B24" s="3" t="s">
        <v>56</v>
      </c>
      <c r="C24" s="2" t="s">
        <v>57</v>
      </c>
      <c r="D24" s="39" t="s">
        <v>58</v>
      </c>
      <c r="E24" s="47">
        <v>45754</v>
      </c>
      <c r="F24" s="4">
        <f t="shared" si="0"/>
        <v>45784</v>
      </c>
      <c r="G24" s="33" t="s">
        <v>59</v>
      </c>
      <c r="H24" s="33" t="s">
        <v>59</v>
      </c>
      <c r="I24" s="54">
        <v>0</v>
      </c>
      <c r="J24" s="55" t="s">
        <v>16</v>
      </c>
    </row>
    <row r="25" spans="1:10" s="5" customFormat="1" ht="27" customHeight="1" x14ac:dyDescent="0.25">
      <c r="A25" s="3">
        <v>101821248</v>
      </c>
      <c r="B25" s="3" t="s">
        <v>60</v>
      </c>
      <c r="C25" s="2" t="s">
        <v>61</v>
      </c>
      <c r="D25" s="39" t="s">
        <v>62</v>
      </c>
      <c r="E25" s="53">
        <v>45777</v>
      </c>
      <c r="F25" s="4">
        <f t="shared" si="0"/>
        <v>45807</v>
      </c>
      <c r="G25" s="33" t="s">
        <v>63</v>
      </c>
      <c r="H25" s="33" t="s">
        <v>63</v>
      </c>
      <c r="I25" s="54">
        <v>0</v>
      </c>
      <c r="J25" s="55" t="s">
        <v>16</v>
      </c>
    </row>
    <row r="26" spans="1:10" s="5" customFormat="1" ht="27" customHeight="1" x14ac:dyDescent="0.25">
      <c r="A26" s="26">
        <v>101618787</v>
      </c>
      <c r="B26" s="26" t="s">
        <v>64</v>
      </c>
      <c r="C26" s="27" t="s">
        <v>65</v>
      </c>
      <c r="D26" s="43" t="s">
        <v>66</v>
      </c>
      <c r="E26" s="56">
        <v>45782</v>
      </c>
      <c r="F26" s="4">
        <f t="shared" si="0"/>
        <v>45812</v>
      </c>
      <c r="G26" s="35" t="s">
        <v>67</v>
      </c>
      <c r="H26" s="35" t="s">
        <v>67</v>
      </c>
      <c r="I26" s="57">
        <v>0</v>
      </c>
      <c r="J26" s="58" t="s">
        <v>16</v>
      </c>
    </row>
    <row r="27" spans="1:10" s="5" customFormat="1" ht="27" customHeight="1" x14ac:dyDescent="0.25">
      <c r="A27" s="3">
        <v>101001577</v>
      </c>
      <c r="B27" s="3" t="s">
        <v>68</v>
      </c>
      <c r="C27" s="2" t="s">
        <v>69</v>
      </c>
      <c r="D27" s="39" t="s">
        <v>70</v>
      </c>
      <c r="E27" s="53">
        <v>45778</v>
      </c>
      <c r="F27" s="4">
        <f t="shared" si="0"/>
        <v>45808</v>
      </c>
      <c r="G27" s="33" t="s">
        <v>71</v>
      </c>
      <c r="H27" s="33" t="s">
        <v>71</v>
      </c>
      <c r="I27" s="59">
        <v>0</v>
      </c>
      <c r="J27" s="60" t="s">
        <v>16</v>
      </c>
    </row>
    <row r="28" spans="1:10" ht="27" customHeight="1" x14ac:dyDescent="0.25">
      <c r="A28" s="3">
        <v>101104317</v>
      </c>
      <c r="B28" s="3" t="s">
        <v>72</v>
      </c>
      <c r="C28" s="2" t="s">
        <v>73</v>
      </c>
      <c r="D28" s="39" t="s">
        <v>74</v>
      </c>
      <c r="E28" s="46">
        <v>45418</v>
      </c>
      <c r="F28" s="4">
        <f t="shared" si="0"/>
        <v>45448</v>
      </c>
      <c r="G28" s="33" t="s">
        <v>75</v>
      </c>
      <c r="H28" s="33" t="s">
        <v>75</v>
      </c>
      <c r="I28" s="59">
        <v>0</v>
      </c>
      <c r="J28" s="60" t="s">
        <v>16</v>
      </c>
    </row>
    <row r="29" spans="1:10" ht="27" customHeight="1" x14ac:dyDescent="0.25">
      <c r="A29" s="3">
        <v>401007479</v>
      </c>
      <c r="B29" s="3" t="s">
        <v>76</v>
      </c>
      <c r="C29" s="2" t="s">
        <v>77</v>
      </c>
      <c r="D29" s="39" t="s">
        <v>78</v>
      </c>
      <c r="E29" s="61">
        <v>45778</v>
      </c>
      <c r="F29" s="4">
        <f t="shared" si="0"/>
        <v>45808</v>
      </c>
      <c r="G29" s="33" t="s">
        <v>79</v>
      </c>
      <c r="H29" s="33" t="s">
        <v>79</v>
      </c>
      <c r="I29" s="59">
        <v>0</v>
      </c>
      <c r="J29" s="60" t="s">
        <v>16</v>
      </c>
    </row>
    <row r="30" spans="1:10" ht="27" customHeight="1" x14ac:dyDescent="0.25">
      <c r="A30" s="3">
        <v>122001085</v>
      </c>
      <c r="B30" s="3" t="s">
        <v>80</v>
      </c>
      <c r="C30" s="2" t="s">
        <v>81</v>
      </c>
      <c r="D30" s="39" t="s">
        <v>82</v>
      </c>
      <c r="E30" s="61">
        <v>45609</v>
      </c>
      <c r="F30" s="4">
        <f t="shared" si="0"/>
        <v>45639</v>
      </c>
      <c r="G30" s="33" t="s">
        <v>83</v>
      </c>
      <c r="H30" s="33" t="s">
        <v>83</v>
      </c>
      <c r="I30" s="59">
        <v>0</v>
      </c>
      <c r="J30" s="60" t="s">
        <v>16</v>
      </c>
    </row>
    <row r="31" spans="1:10" ht="27" customHeight="1" x14ac:dyDescent="0.25">
      <c r="A31" s="3">
        <v>132274474</v>
      </c>
      <c r="B31" s="3" t="s">
        <v>84</v>
      </c>
      <c r="C31" s="2" t="s">
        <v>85</v>
      </c>
      <c r="D31" s="39" t="s">
        <v>86</v>
      </c>
      <c r="E31" s="47">
        <v>45645</v>
      </c>
      <c r="F31" s="4">
        <f t="shared" si="0"/>
        <v>45675</v>
      </c>
      <c r="G31" s="33" t="s">
        <v>87</v>
      </c>
      <c r="H31" s="33" t="s">
        <v>87</v>
      </c>
      <c r="I31" s="59">
        <v>0</v>
      </c>
      <c r="J31" s="60" t="s">
        <v>16</v>
      </c>
    </row>
    <row r="32" spans="1:10" ht="27" customHeight="1" x14ac:dyDescent="0.25">
      <c r="A32" s="3">
        <v>130738582</v>
      </c>
      <c r="B32" s="3" t="s">
        <v>88</v>
      </c>
      <c r="C32" s="2" t="s">
        <v>89</v>
      </c>
      <c r="D32" s="39" t="s">
        <v>90</v>
      </c>
      <c r="E32" s="47">
        <v>45667</v>
      </c>
      <c r="F32" s="4">
        <f t="shared" si="0"/>
        <v>45697</v>
      </c>
      <c r="G32" s="33" t="s">
        <v>91</v>
      </c>
      <c r="H32" s="33" t="s">
        <v>91</v>
      </c>
      <c r="I32" s="59">
        <v>0</v>
      </c>
      <c r="J32" s="60" t="s">
        <v>16</v>
      </c>
    </row>
    <row r="33" spans="1:10" ht="27" customHeight="1" x14ac:dyDescent="0.25">
      <c r="A33" s="3">
        <v>105086743</v>
      </c>
      <c r="B33" s="3" t="s">
        <v>92</v>
      </c>
      <c r="C33" s="2" t="s">
        <v>93</v>
      </c>
      <c r="D33" s="39" t="s">
        <v>94</v>
      </c>
      <c r="E33" s="47">
        <v>45645</v>
      </c>
      <c r="F33" s="4">
        <f t="shared" si="0"/>
        <v>45675</v>
      </c>
      <c r="G33" s="33" t="s">
        <v>95</v>
      </c>
      <c r="H33" s="33" t="s">
        <v>95</v>
      </c>
      <c r="I33" s="59">
        <v>0</v>
      </c>
      <c r="J33" s="60" t="s">
        <v>16</v>
      </c>
    </row>
    <row r="34" spans="1:10" ht="27" customHeight="1" x14ac:dyDescent="0.25">
      <c r="A34" s="3">
        <v>401514682</v>
      </c>
      <c r="B34" s="3" t="s">
        <v>96</v>
      </c>
      <c r="C34" s="2" t="s">
        <v>97</v>
      </c>
      <c r="D34" s="39" t="s">
        <v>98</v>
      </c>
      <c r="E34" s="47">
        <v>45727</v>
      </c>
      <c r="F34" s="4">
        <f t="shared" si="0"/>
        <v>45757</v>
      </c>
      <c r="G34" s="33" t="s">
        <v>99</v>
      </c>
      <c r="H34" s="33" t="s">
        <v>99</v>
      </c>
      <c r="I34" s="59">
        <v>0</v>
      </c>
      <c r="J34" s="60" t="s">
        <v>16</v>
      </c>
    </row>
    <row r="35" spans="1:10" ht="27" customHeight="1" x14ac:dyDescent="0.25">
      <c r="A35" s="3">
        <v>105086743</v>
      </c>
      <c r="B35" s="3" t="s">
        <v>92</v>
      </c>
      <c r="C35" s="2" t="s">
        <v>100</v>
      </c>
      <c r="D35" s="39" t="s">
        <v>101</v>
      </c>
      <c r="E35" s="47">
        <v>45741</v>
      </c>
      <c r="F35" s="4">
        <f t="shared" si="0"/>
        <v>45771</v>
      </c>
      <c r="G35" s="33" t="s">
        <v>102</v>
      </c>
      <c r="H35" s="33" t="s">
        <v>102</v>
      </c>
      <c r="I35" s="59">
        <v>0</v>
      </c>
      <c r="J35" s="60" t="s">
        <v>16</v>
      </c>
    </row>
    <row r="36" spans="1:10" ht="27" customHeight="1" x14ac:dyDescent="0.25">
      <c r="A36" s="3">
        <v>131600069</v>
      </c>
      <c r="B36" s="3" t="s">
        <v>103</v>
      </c>
      <c r="C36" s="2" t="s">
        <v>104</v>
      </c>
      <c r="D36" s="39" t="s">
        <v>105</v>
      </c>
      <c r="E36" s="53">
        <v>45734</v>
      </c>
      <c r="F36" s="4">
        <f t="shared" si="0"/>
        <v>45764</v>
      </c>
      <c r="G36" s="33" t="s">
        <v>106</v>
      </c>
      <c r="H36" s="33" t="s">
        <v>106</v>
      </c>
      <c r="I36" s="59">
        <v>0</v>
      </c>
      <c r="J36" s="60" t="s">
        <v>16</v>
      </c>
    </row>
    <row r="37" spans="1:10" ht="27" customHeight="1" x14ac:dyDescent="0.25">
      <c r="A37" s="3">
        <v>131600069</v>
      </c>
      <c r="B37" s="3" t="s">
        <v>103</v>
      </c>
      <c r="C37" s="2" t="s">
        <v>107</v>
      </c>
      <c r="D37" s="39" t="s">
        <v>108</v>
      </c>
      <c r="E37" s="53">
        <v>45734</v>
      </c>
      <c r="F37" s="4">
        <f t="shared" si="0"/>
        <v>45764</v>
      </c>
      <c r="G37" s="33" t="s">
        <v>106</v>
      </c>
      <c r="H37" s="33" t="s">
        <v>106</v>
      </c>
      <c r="I37" s="59">
        <v>0</v>
      </c>
      <c r="J37" s="60" t="s">
        <v>16</v>
      </c>
    </row>
    <row r="38" spans="1:10" ht="27" customHeight="1" x14ac:dyDescent="0.25">
      <c r="A38" s="3">
        <v>131600069</v>
      </c>
      <c r="B38" s="3" t="s">
        <v>103</v>
      </c>
      <c r="C38" s="2" t="s">
        <v>109</v>
      </c>
      <c r="D38" s="39" t="s">
        <v>110</v>
      </c>
      <c r="E38" s="53">
        <v>45677</v>
      </c>
      <c r="F38" s="4">
        <f t="shared" si="0"/>
        <v>45707</v>
      </c>
      <c r="G38" s="33" t="s">
        <v>111</v>
      </c>
      <c r="H38" s="33" t="s">
        <v>111</v>
      </c>
      <c r="I38" s="59">
        <v>0</v>
      </c>
      <c r="J38" s="60" t="s">
        <v>16</v>
      </c>
    </row>
    <row r="39" spans="1:10" ht="27" customHeight="1" x14ac:dyDescent="0.25">
      <c r="A39" s="3">
        <v>101679001</v>
      </c>
      <c r="B39" s="3" t="s">
        <v>112</v>
      </c>
      <c r="C39" s="2" t="s">
        <v>113</v>
      </c>
      <c r="D39" s="39" t="s">
        <v>114</v>
      </c>
      <c r="E39" s="47">
        <v>45736</v>
      </c>
      <c r="F39" s="4">
        <f t="shared" si="0"/>
        <v>45766</v>
      </c>
      <c r="G39" s="33" t="s">
        <v>115</v>
      </c>
      <c r="H39" s="33" t="s">
        <v>115</v>
      </c>
      <c r="I39" s="59">
        <v>0</v>
      </c>
      <c r="J39" s="60" t="s">
        <v>16</v>
      </c>
    </row>
    <row r="40" spans="1:10" ht="27" customHeight="1" x14ac:dyDescent="0.25">
      <c r="A40" s="3">
        <v>132616944</v>
      </c>
      <c r="B40" s="3" t="s">
        <v>25</v>
      </c>
      <c r="C40" s="2" t="s">
        <v>116</v>
      </c>
      <c r="D40" s="39" t="s">
        <v>117</v>
      </c>
      <c r="E40" s="47">
        <v>45748</v>
      </c>
      <c r="F40" s="4">
        <f t="shared" si="0"/>
        <v>45778</v>
      </c>
      <c r="G40" s="33" t="s">
        <v>28</v>
      </c>
      <c r="H40" s="33" t="s">
        <v>28</v>
      </c>
      <c r="I40" s="59">
        <v>0</v>
      </c>
      <c r="J40" s="60" t="s">
        <v>16</v>
      </c>
    </row>
    <row r="41" spans="1:10" ht="27" customHeight="1" x14ac:dyDescent="0.25">
      <c r="A41" s="3">
        <v>122001085</v>
      </c>
      <c r="B41" s="3" t="s">
        <v>80</v>
      </c>
      <c r="C41" s="2" t="s">
        <v>118</v>
      </c>
      <c r="D41" s="39" t="s">
        <v>119</v>
      </c>
      <c r="E41" s="47">
        <v>45673</v>
      </c>
      <c r="F41" s="4">
        <f t="shared" si="0"/>
        <v>45703</v>
      </c>
      <c r="G41" s="33" t="s">
        <v>120</v>
      </c>
      <c r="H41" s="33" t="s">
        <v>120</v>
      </c>
      <c r="I41" s="59">
        <v>0</v>
      </c>
      <c r="J41" s="60" t="s">
        <v>16</v>
      </c>
    </row>
    <row r="42" spans="1:10" ht="27" customHeight="1" x14ac:dyDescent="0.25">
      <c r="A42" s="3">
        <v>101035293</v>
      </c>
      <c r="B42" s="3" t="s">
        <v>121</v>
      </c>
      <c r="C42" s="2" t="s">
        <v>122</v>
      </c>
      <c r="D42" s="39" t="s">
        <v>123</v>
      </c>
      <c r="E42" s="47">
        <v>45747</v>
      </c>
      <c r="F42" s="4">
        <f t="shared" si="0"/>
        <v>45777</v>
      </c>
      <c r="G42" s="33" t="s">
        <v>124</v>
      </c>
      <c r="H42" s="33" t="s">
        <v>124</v>
      </c>
      <c r="I42" s="59">
        <v>0</v>
      </c>
      <c r="J42" s="60" t="s">
        <v>16</v>
      </c>
    </row>
    <row r="43" spans="1:10" ht="27" customHeight="1" x14ac:dyDescent="0.25">
      <c r="A43" s="3">
        <v>124029643</v>
      </c>
      <c r="B43" s="3" t="s">
        <v>125</v>
      </c>
      <c r="C43" s="2" t="s">
        <v>126</v>
      </c>
      <c r="D43" s="39" t="s">
        <v>127</v>
      </c>
      <c r="E43" s="47">
        <v>45685</v>
      </c>
      <c r="F43" s="4">
        <f t="shared" si="0"/>
        <v>45715</v>
      </c>
      <c r="G43" s="33" t="s">
        <v>128</v>
      </c>
      <c r="H43" s="33" t="s">
        <v>128</v>
      </c>
      <c r="I43" s="59">
        <v>0</v>
      </c>
      <c r="J43" s="60" t="s">
        <v>16</v>
      </c>
    </row>
    <row r="44" spans="1:10" ht="27" customHeight="1" x14ac:dyDescent="0.25">
      <c r="A44" s="3">
        <v>124029643</v>
      </c>
      <c r="B44" s="3" t="s">
        <v>125</v>
      </c>
      <c r="C44" s="2" t="s">
        <v>129</v>
      </c>
      <c r="D44" s="39" t="s">
        <v>130</v>
      </c>
      <c r="E44" s="47">
        <v>45719</v>
      </c>
      <c r="F44" s="4">
        <f t="shared" si="0"/>
        <v>45749</v>
      </c>
      <c r="G44" s="33" t="s">
        <v>131</v>
      </c>
      <c r="H44" s="33" t="s">
        <v>131</v>
      </c>
      <c r="I44" s="59">
        <v>0</v>
      </c>
      <c r="J44" s="60" t="s">
        <v>16</v>
      </c>
    </row>
    <row r="45" spans="1:10" ht="27" customHeight="1" x14ac:dyDescent="0.25">
      <c r="A45" s="3">
        <v>132904842</v>
      </c>
      <c r="B45" s="3" t="s">
        <v>132</v>
      </c>
      <c r="C45" s="2" t="s">
        <v>133</v>
      </c>
      <c r="D45" s="39" t="s">
        <v>134</v>
      </c>
      <c r="E45" s="49">
        <v>45693</v>
      </c>
      <c r="F45" s="4">
        <f t="shared" si="0"/>
        <v>45723</v>
      </c>
      <c r="G45" s="33" t="s">
        <v>135</v>
      </c>
      <c r="H45" s="33" t="s">
        <v>135</v>
      </c>
      <c r="I45" s="59">
        <v>0</v>
      </c>
      <c r="J45" s="60" t="s">
        <v>16</v>
      </c>
    </row>
    <row r="46" spans="1:10" ht="27" customHeight="1" x14ac:dyDescent="0.25">
      <c r="A46" s="3">
        <v>132904842</v>
      </c>
      <c r="B46" s="3" t="s">
        <v>132</v>
      </c>
      <c r="C46" s="2" t="s">
        <v>136</v>
      </c>
      <c r="D46" s="39" t="s">
        <v>137</v>
      </c>
      <c r="E46" s="49">
        <v>45727</v>
      </c>
      <c r="F46" s="4">
        <f t="shared" si="0"/>
        <v>45757</v>
      </c>
      <c r="G46" s="33" t="s">
        <v>135</v>
      </c>
      <c r="H46" s="33" t="s">
        <v>135</v>
      </c>
      <c r="I46" s="59">
        <v>0</v>
      </c>
      <c r="J46" s="60" t="s">
        <v>16</v>
      </c>
    </row>
    <row r="47" spans="1:10" ht="27" customHeight="1" x14ac:dyDescent="0.25">
      <c r="A47" s="3">
        <v>131433987</v>
      </c>
      <c r="B47" s="3" t="s">
        <v>138</v>
      </c>
      <c r="C47" s="2" t="s">
        <v>139</v>
      </c>
      <c r="D47" s="39" t="s">
        <v>50</v>
      </c>
      <c r="E47" s="53">
        <v>45796</v>
      </c>
      <c r="F47" s="4">
        <f t="shared" si="0"/>
        <v>45826</v>
      </c>
      <c r="G47" s="33" t="s">
        <v>140</v>
      </c>
      <c r="H47" s="33" t="s">
        <v>140</v>
      </c>
      <c r="I47" s="59">
        <v>0</v>
      </c>
      <c r="J47" s="60" t="s">
        <v>16</v>
      </c>
    </row>
    <row r="48" spans="1:10" ht="27" customHeight="1" x14ac:dyDescent="0.25">
      <c r="A48" s="3">
        <v>130855773</v>
      </c>
      <c r="B48" s="3" t="s">
        <v>141</v>
      </c>
      <c r="C48" s="2" t="s">
        <v>142</v>
      </c>
      <c r="D48" s="39" t="s">
        <v>143</v>
      </c>
      <c r="E48" s="53">
        <v>45666</v>
      </c>
      <c r="F48" s="4">
        <f t="shared" si="0"/>
        <v>45696</v>
      </c>
      <c r="G48" s="33" t="s">
        <v>144</v>
      </c>
      <c r="H48" s="33" t="s">
        <v>144</v>
      </c>
      <c r="I48" s="59">
        <v>0</v>
      </c>
      <c r="J48" s="60" t="s">
        <v>16</v>
      </c>
    </row>
    <row r="49" spans="1:10" ht="27" customHeight="1" x14ac:dyDescent="0.25">
      <c r="A49" s="3">
        <v>132579692</v>
      </c>
      <c r="B49" s="3" t="s">
        <v>145</v>
      </c>
      <c r="C49" s="2" t="s">
        <v>146</v>
      </c>
      <c r="D49" s="39" t="s">
        <v>147</v>
      </c>
      <c r="E49" s="53">
        <v>45735</v>
      </c>
      <c r="F49" s="4">
        <f t="shared" si="0"/>
        <v>45765</v>
      </c>
      <c r="G49" s="33" t="s">
        <v>148</v>
      </c>
      <c r="H49" s="33" t="s">
        <v>148</v>
      </c>
      <c r="I49" s="59">
        <v>0</v>
      </c>
      <c r="J49" s="60" t="s">
        <v>16</v>
      </c>
    </row>
    <row r="50" spans="1:10" ht="27" customHeight="1" x14ac:dyDescent="0.25">
      <c r="A50" s="3">
        <v>132579692</v>
      </c>
      <c r="B50" s="3" t="s">
        <v>145</v>
      </c>
      <c r="C50" s="2" t="s">
        <v>149</v>
      </c>
      <c r="D50" s="39" t="s">
        <v>150</v>
      </c>
      <c r="E50" s="48">
        <v>45749</v>
      </c>
      <c r="F50" s="4">
        <f t="shared" si="0"/>
        <v>45779</v>
      </c>
      <c r="G50" s="33" t="s">
        <v>151</v>
      </c>
      <c r="H50" s="33" t="s">
        <v>151</v>
      </c>
      <c r="I50" s="59">
        <v>0</v>
      </c>
      <c r="J50" s="60" t="s">
        <v>16</v>
      </c>
    </row>
    <row r="51" spans="1:10" ht="27" customHeight="1" x14ac:dyDescent="0.25">
      <c r="A51" s="3">
        <v>130140715</v>
      </c>
      <c r="B51" s="3" t="s">
        <v>152</v>
      </c>
      <c r="C51" s="2" t="s">
        <v>153</v>
      </c>
      <c r="D51" s="39" t="s">
        <v>154</v>
      </c>
      <c r="E51" s="47">
        <v>45775</v>
      </c>
      <c r="F51" s="4">
        <f t="shared" si="0"/>
        <v>45805</v>
      </c>
      <c r="G51" s="33" t="s">
        <v>155</v>
      </c>
      <c r="H51" s="33" t="s">
        <v>155</v>
      </c>
      <c r="I51" s="59">
        <v>0</v>
      </c>
      <c r="J51" s="60" t="s">
        <v>16</v>
      </c>
    </row>
    <row r="52" spans="1:10" ht="27" customHeight="1" x14ac:dyDescent="0.25">
      <c r="A52" s="3">
        <v>101512369</v>
      </c>
      <c r="B52" s="3" t="s">
        <v>156</v>
      </c>
      <c r="C52" s="2" t="s">
        <v>157</v>
      </c>
      <c r="D52" s="39" t="s">
        <v>158</v>
      </c>
      <c r="E52" s="47">
        <v>45750</v>
      </c>
      <c r="F52" s="4">
        <f t="shared" si="0"/>
        <v>45780</v>
      </c>
      <c r="G52" s="33" t="s">
        <v>159</v>
      </c>
      <c r="H52" s="33" t="s">
        <v>159</v>
      </c>
      <c r="I52" s="59">
        <v>0</v>
      </c>
      <c r="J52" s="60" t="s">
        <v>16</v>
      </c>
    </row>
    <row r="53" spans="1:10" ht="27" customHeight="1" x14ac:dyDescent="0.25">
      <c r="A53" s="3">
        <v>131505635</v>
      </c>
      <c r="B53" s="3" t="s">
        <v>160</v>
      </c>
      <c r="C53" s="2" t="s">
        <v>161</v>
      </c>
      <c r="D53" s="39" t="s">
        <v>162</v>
      </c>
      <c r="E53" s="47">
        <v>45769</v>
      </c>
      <c r="F53" s="4">
        <f t="shared" si="0"/>
        <v>45799</v>
      </c>
      <c r="G53" s="33" t="s">
        <v>163</v>
      </c>
      <c r="H53" s="33" t="s">
        <v>163</v>
      </c>
      <c r="I53" s="59">
        <v>0</v>
      </c>
      <c r="J53" s="60" t="s">
        <v>16</v>
      </c>
    </row>
    <row r="54" spans="1:10" ht="27" customHeight="1" x14ac:dyDescent="0.25">
      <c r="A54" s="3">
        <v>430019501</v>
      </c>
      <c r="B54" s="3">
        <v>20</v>
      </c>
      <c r="C54" s="2" t="s">
        <v>164</v>
      </c>
      <c r="D54" s="39" t="s">
        <v>165</v>
      </c>
      <c r="E54" s="53">
        <v>45784</v>
      </c>
      <c r="F54" s="4">
        <f t="shared" si="0"/>
        <v>45814</v>
      </c>
      <c r="G54" s="33" t="s">
        <v>59</v>
      </c>
      <c r="H54" s="33" t="s">
        <v>59</v>
      </c>
      <c r="I54" s="59">
        <v>0</v>
      </c>
      <c r="J54" s="60" t="s">
        <v>16</v>
      </c>
    </row>
    <row r="55" spans="1:10" ht="27" customHeight="1" x14ac:dyDescent="0.25">
      <c r="A55" s="3">
        <v>401007541</v>
      </c>
      <c r="B55" s="3" t="s">
        <v>166</v>
      </c>
      <c r="C55" s="2" t="s">
        <v>167</v>
      </c>
      <c r="D55" s="39" t="s">
        <v>168</v>
      </c>
      <c r="E55" s="47">
        <v>45778</v>
      </c>
      <c r="F55" s="4">
        <f t="shared" si="0"/>
        <v>45808</v>
      </c>
      <c r="G55" s="33" t="s">
        <v>169</v>
      </c>
      <c r="H55" s="33" t="s">
        <v>169</v>
      </c>
      <c r="I55" s="59">
        <v>0</v>
      </c>
      <c r="J55" s="60" t="s">
        <v>16</v>
      </c>
    </row>
    <row r="56" spans="1:10" ht="27" customHeight="1" x14ac:dyDescent="0.25">
      <c r="A56" s="3">
        <v>103035876</v>
      </c>
      <c r="B56" s="3" t="s">
        <v>170</v>
      </c>
      <c r="C56" s="2" t="s">
        <v>171</v>
      </c>
      <c r="D56" s="39" t="s">
        <v>172</v>
      </c>
      <c r="E56" s="31" t="s">
        <v>173</v>
      </c>
      <c r="F56" s="4">
        <v>45779</v>
      </c>
      <c r="G56" s="33" t="s">
        <v>174</v>
      </c>
      <c r="H56" s="33" t="s">
        <v>174</v>
      </c>
      <c r="I56" s="59">
        <v>0</v>
      </c>
      <c r="J56" s="60" t="s">
        <v>16</v>
      </c>
    </row>
    <row r="57" spans="1:10" ht="27" customHeight="1" x14ac:dyDescent="0.25">
      <c r="A57" s="3">
        <v>132579692</v>
      </c>
      <c r="B57" s="3" t="s">
        <v>145</v>
      </c>
      <c r="C57" s="2" t="s">
        <v>175</v>
      </c>
      <c r="D57" s="39" t="s">
        <v>176</v>
      </c>
      <c r="E57" s="47">
        <v>45735</v>
      </c>
      <c r="F57" s="4">
        <f t="shared" si="0"/>
        <v>45765</v>
      </c>
      <c r="G57" s="33" t="s">
        <v>177</v>
      </c>
      <c r="H57" s="33" t="s">
        <v>177</v>
      </c>
      <c r="I57" s="59">
        <v>0</v>
      </c>
      <c r="J57" s="60" t="s">
        <v>16</v>
      </c>
    </row>
    <row r="58" spans="1:10" ht="27" customHeight="1" x14ac:dyDescent="0.25">
      <c r="A58" s="3">
        <v>132579692</v>
      </c>
      <c r="B58" s="3" t="s">
        <v>145</v>
      </c>
      <c r="C58" s="2" t="s">
        <v>178</v>
      </c>
      <c r="D58" s="39" t="s">
        <v>179</v>
      </c>
      <c r="E58" s="47">
        <v>45748</v>
      </c>
      <c r="F58" s="4">
        <f t="shared" si="0"/>
        <v>45778</v>
      </c>
      <c r="G58" s="33" t="s">
        <v>180</v>
      </c>
      <c r="H58" s="33" t="s">
        <v>180</v>
      </c>
      <c r="I58" s="59">
        <v>0</v>
      </c>
      <c r="J58" s="60" t="s">
        <v>16</v>
      </c>
    </row>
    <row r="59" spans="1:10" ht="27" customHeight="1" x14ac:dyDescent="0.25">
      <c r="A59" s="3">
        <v>130592659</v>
      </c>
      <c r="B59" s="3" t="s">
        <v>181</v>
      </c>
      <c r="C59" s="2" t="s">
        <v>182</v>
      </c>
      <c r="D59" s="39" t="s">
        <v>183</v>
      </c>
      <c r="E59" s="47">
        <v>45754</v>
      </c>
      <c r="F59" s="4">
        <f t="shared" si="0"/>
        <v>45784</v>
      </c>
      <c r="G59" s="33" t="s">
        <v>184</v>
      </c>
      <c r="H59" s="33" t="s">
        <v>184</v>
      </c>
      <c r="I59" s="59">
        <v>0</v>
      </c>
      <c r="J59" s="60" t="s">
        <v>16</v>
      </c>
    </row>
    <row r="60" spans="1:10" ht="27" customHeight="1" x14ac:dyDescent="0.25">
      <c r="A60" s="3">
        <v>101162058</v>
      </c>
      <c r="B60" s="3" t="s">
        <v>185</v>
      </c>
      <c r="C60" s="2" t="s">
        <v>186</v>
      </c>
      <c r="D60" s="39" t="s">
        <v>187</v>
      </c>
      <c r="E60" s="47">
        <v>45755</v>
      </c>
      <c r="F60" s="4">
        <f t="shared" si="0"/>
        <v>45785</v>
      </c>
      <c r="G60" s="33" t="s">
        <v>188</v>
      </c>
      <c r="H60" s="33" t="s">
        <v>188</v>
      </c>
      <c r="I60" s="59">
        <v>0</v>
      </c>
      <c r="J60" s="60" t="s">
        <v>16</v>
      </c>
    </row>
    <row r="61" spans="1:10" ht="27" customHeight="1" x14ac:dyDescent="0.25">
      <c r="A61" s="3">
        <v>102316775</v>
      </c>
      <c r="B61" s="3" t="s">
        <v>52</v>
      </c>
      <c r="C61" s="2" t="s">
        <v>189</v>
      </c>
      <c r="D61" s="39" t="s">
        <v>190</v>
      </c>
      <c r="E61" s="47">
        <v>45779</v>
      </c>
      <c r="F61" s="4">
        <f t="shared" si="0"/>
        <v>45809</v>
      </c>
      <c r="G61" s="33" t="s">
        <v>55</v>
      </c>
      <c r="H61" s="33" t="s">
        <v>55</v>
      </c>
      <c r="I61" s="59">
        <v>0</v>
      </c>
      <c r="J61" s="60" t="s">
        <v>16</v>
      </c>
    </row>
    <row r="62" spans="1:10" ht="27" customHeight="1" x14ac:dyDescent="0.25">
      <c r="A62" s="3">
        <v>101821256</v>
      </c>
      <c r="B62" s="3" t="s">
        <v>191</v>
      </c>
      <c r="C62" s="2" t="s">
        <v>192</v>
      </c>
      <c r="D62" s="39" t="s">
        <v>193</v>
      </c>
      <c r="E62" s="53">
        <v>45778</v>
      </c>
      <c r="F62" s="4">
        <f t="shared" si="0"/>
        <v>45808</v>
      </c>
      <c r="G62" s="33" t="s">
        <v>194</v>
      </c>
      <c r="H62" s="33" t="s">
        <v>194</v>
      </c>
      <c r="I62" s="59">
        <v>0</v>
      </c>
      <c r="J62" s="60" t="s">
        <v>16</v>
      </c>
    </row>
    <row r="63" spans="1:10" ht="27" customHeight="1" x14ac:dyDescent="0.25">
      <c r="A63" s="3">
        <v>101618787</v>
      </c>
      <c r="B63" s="3" t="s">
        <v>64</v>
      </c>
      <c r="C63" s="2" t="s">
        <v>195</v>
      </c>
      <c r="D63" s="39" t="s">
        <v>196</v>
      </c>
      <c r="E63" s="53">
        <v>45792</v>
      </c>
      <c r="F63" s="4">
        <f t="shared" si="0"/>
        <v>45822</v>
      </c>
      <c r="G63" s="33" t="s">
        <v>197</v>
      </c>
      <c r="H63" s="33" t="s">
        <v>197</v>
      </c>
      <c r="I63" s="59">
        <v>0</v>
      </c>
      <c r="J63" s="60" t="s">
        <v>16</v>
      </c>
    </row>
    <row r="64" spans="1:10" ht="27" customHeight="1" x14ac:dyDescent="0.25">
      <c r="A64" s="3">
        <v>101820217</v>
      </c>
      <c r="B64" s="3" t="s">
        <v>198</v>
      </c>
      <c r="C64" s="2" t="s">
        <v>199</v>
      </c>
      <c r="D64" s="39" t="s">
        <v>200</v>
      </c>
      <c r="E64" s="53">
        <v>45765</v>
      </c>
      <c r="F64" s="4">
        <f t="shared" si="0"/>
        <v>45795</v>
      </c>
      <c r="G64" s="33" t="s">
        <v>201</v>
      </c>
      <c r="H64" s="33" t="s">
        <v>201</v>
      </c>
      <c r="I64" s="59">
        <v>0</v>
      </c>
      <c r="J64" s="60" t="s">
        <v>16</v>
      </c>
    </row>
    <row r="65" spans="1:10" ht="27" customHeight="1" x14ac:dyDescent="0.25">
      <c r="A65" s="3">
        <v>401516454</v>
      </c>
      <c r="B65" s="3" t="s">
        <v>37</v>
      </c>
      <c r="C65" s="2" t="s">
        <v>202</v>
      </c>
      <c r="D65" s="39" t="s">
        <v>203</v>
      </c>
      <c r="E65" s="47">
        <v>45792</v>
      </c>
      <c r="F65" s="4">
        <f t="shared" si="0"/>
        <v>45822</v>
      </c>
      <c r="G65" s="33" t="s">
        <v>204</v>
      </c>
      <c r="H65" s="33" t="s">
        <v>204</v>
      </c>
      <c r="I65" s="59">
        <v>0</v>
      </c>
      <c r="J65" s="60" t="s">
        <v>16</v>
      </c>
    </row>
    <row r="66" spans="1:10" ht="27" customHeight="1" x14ac:dyDescent="0.25">
      <c r="A66" s="3">
        <v>401514682</v>
      </c>
      <c r="B66" s="3" t="s">
        <v>96</v>
      </c>
      <c r="C66" s="2" t="s">
        <v>205</v>
      </c>
      <c r="D66" s="39" t="s">
        <v>206</v>
      </c>
      <c r="E66" s="47">
        <v>45754</v>
      </c>
      <c r="F66" s="4">
        <f t="shared" si="0"/>
        <v>45784</v>
      </c>
      <c r="G66" s="33" t="s">
        <v>207</v>
      </c>
      <c r="H66" s="33" t="s">
        <v>207</v>
      </c>
      <c r="I66" s="59">
        <v>0</v>
      </c>
      <c r="J66" s="60" t="s">
        <v>16</v>
      </c>
    </row>
    <row r="67" spans="1:10" ht="27" customHeight="1" x14ac:dyDescent="0.25">
      <c r="A67" s="3">
        <v>401514682</v>
      </c>
      <c r="B67" s="3" t="s">
        <v>96</v>
      </c>
      <c r="C67" s="2" t="s">
        <v>208</v>
      </c>
      <c r="D67" s="39" t="s">
        <v>209</v>
      </c>
      <c r="E67" s="47">
        <v>45789</v>
      </c>
      <c r="F67" s="4">
        <f t="shared" si="0"/>
        <v>45819</v>
      </c>
      <c r="G67" s="33" t="s">
        <v>210</v>
      </c>
      <c r="H67" s="33" t="s">
        <v>210</v>
      </c>
      <c r="I67" s="59">
        <v>0</v>
      </c>
      <c r="J67" s="60" t="s">
        <v>16</v>
      </c>
    </row>
    <row r="68" spans="1:10" ht="27" customHeight="1" x14ac:dyDescent="0.25">
      <c r="A68" s="3">
        <v>430090182</v>
      </c>
      <c r="B68" s="3" t="s">
        <v>211</v>
      </c>
      <c r="C68" s="2" t="s">
        <v>212</v>
      </c>
      <c r="D68" s="39" t="s">
        <v>50</v>
      </c>
      <c r="E68" s="53">
        <v>45806</v>
      </c>
      <c r="F68" s="4">
        <f t="shared" si="0"/>
        <v>45836</v>
      </c>
      <c r="G68" s="33" t="s">
        <v>213</v>
      </c>
      <c r="H68" s="33" t="s">
        <v>213</v>
      </c>
      <c r="I68" s="59">
        <v>0</v>
      </c>
      <c r="J68" s="60" t="s">
        <v>16</v>
      </c>
    </row>
    <row r="69" spans="1:10" ht="27" customHeight="1" x14ac:dyDescent="0.25">
      <c r="A69" s="3">
        <v>131182429</v>
      </c>
      <c r="B69" s="3" t="s">
        <v>214</v>
      </c>
      <c r="C69" s="2" t="s">
        <v>215</v>
      </c>
      <c r="D69" s="39" t="s">
        <v>216</v>
      </c>
      <c r="E69" s="47">
        <v>45663</v>
      </c>
      <c r="F69" s="4">
        <f t="shared" si="0"/>
        <v>45693</v>
      </c>
      <c r="G69" s="33" t="s">
        <v>217</v>
      </c>
      <c r="H69" s="33" t="s">
        <v>217</v>
      </c>
      <c r="I69" s="59">
        <v>0</v>
      </c>
      <c r="J69" s="60" t="s">
        <v>16</v>
      </c>
    </row>
    <row r="70" spans="1:10" ht="27" customHeight="1" x14ac:dyDescent="0.25">
      <c r="A70" s="3">
        <v>101893494</v>
      </c>
      <c r="B70" s="3" t="s">
        <v>218</v>
      </c>
      <c r="C70" s="2" t="s">
        <v>219</v>
      </c>
      <c r="D70" s="39" t="s">
        <v>220</v>
      </c>
      <c r="E70" s="47">
        <v>45747</v>
      </c>
      <c r="F70" s="4">
        <f t="shared" si="0"/>
        <v>45777</v>
      </c>
      <c r="G70" s="33" t="s">
        <v>221</v>
      </c>
      <c r="H70" s="33" t="s">
        <v>221</v>
      </c>
      <c r="I70" s="59">
        <v>0</v>
      </c>
      <c r="J70" s="60" t="s">
        <v>16</v>
      </c>
    </row>
    <row r="71" spans="1:10" ht="27" customHeight="1" x14ac:dyDescent="0.25">
      <c r="A71" s="3">
        <v>101863706</v>
      </c>
      <c r="B71" s="3" t="s">
        <v>222</v>
      </c>
      <c r="C71" s="2" t="s">
        <v>223</v>
      </c>
      <c r="D71" s="39" t="s">
        <v>224</v>
      </c>
      <c r="E71" s="47">
        <v>45719</v>
      </c>
      <c r="F71" s="4">
        <f t="shared" si="0"/>
        <v>45749</v>
      </c>
      <c r="G71" s="33" t="s">
        <v>225</v>
      </c>
      <c r="H71" s="33" t="s">
        <v>225</v>
      </c>
      <c r="I71" s="59">
        <v>0</v>
      </c>
      <c r="J71" s="60" t="s">
        <v>16</v>
      </c>
    </row>
    <row r="72" spans="1:10" ht="27" customHeight="1" x14ac:dyDescent="0.25">
      <c r="A72" s="3">
        <v>107266256</v>
      </c>
      <c r="B72" s="3" t="s">
        <v>226</v>
      </c>
      <c r="C72" s="2" t="s">
        <v>227</v>
      </c>
      <c r="D72" s="39" t="s">
        <v>228</v>
      </c>
      <c r="E72" s="47">
        <v>45762</v>
      </c>
      <c r="F72" s="4">
        <f t="shared" si="0"/>
        <v>45792</v>
      </c>
      <c r="G72" s="33" t="s">
        <v>229</v>
      </c>
      <c r="H72" s="33" t="s">
        <v>229</v>
      </c>
      <c r="I72" s="59">
        <v>0</v>
      </c>
      <c r="J72" s="60" t="s">
        <v>16</v>
      </c>
    </row>
    <row r="73" spans="1:10" ht="27" customHeight="1" x14ac:dyDescent="0.25">
      <c r="A73" s="3">
        <v>131547036</v>
      </c>
      <c r="B73" s="3" t="s">
        <v>230</v>
      </c>
      <c r="C73" s="2" t="s">
        <v>231</v>
      </c>
      <c r="D73" s="39" t="s">
        <v>232</v>
      </c>
      <c r="E73" s="47">
        <v>45719</v>
      </c>
      <c r="F73" s="4">
        <f t="shared" si="0"/>
        <v>45749</v>
      </c>
      <c r="G73" s="33" t="s">
        <v>233</v>
      </c>
      <c r="H73" s="33" t="s">
        <v>233</v>
      </c>
      <c r="I73" s="59">
        <v>0</v>
      </c>
      <c r="J73" s="60" t="s">
        <v>16</v>
      </c>
    </row>
    <row r="74" spans="1:10" ht="27" customHeight="1" x14ac:dyDescent="0.25">
      <c r="A74" s="3">
        <v>131547036</v>
      </c>
      <c r="B74" s="3" t="s">
        <v>230</v>
      </c>
      <c r="C74" s="2" t="s">
        <v>234</v>
      </c>
      <c r="D74" s="39" t="s">
        <v>235</v>
      </c>
      <c r="E74" s="47">
        <v>45747</v>
      </c>
      <c r="F74" s="4">
        <f t="shared" si="0"/>
        <v>45777</v>
      </c>
      <c r="G74" s="33" t="s">
        <v>236</v>
      </c>
      <c r="H74" s="33" t="s">
        <v>236</v>
      </c>
      <c r="I74" s="59">
        <v>0</v>
      </c>
      <c r="J74" s="60" t="s">
        <v>16</v>
      </c>
    </row>
    <row r="75" spans="1:10" ht="27" customHeight="1" x14ac:dyDescent="0.25">
      <c r="A75" s="3">
        <v>101893494</v>
      </c>
      <c r="B75" s="3" t="s">
        <v>218</v>
      </c>
      <c r="C75" s="2" t="s">
        <v>237</v>
      </c>
      <c r="D75" s="39" t="s">
        <v>238</v>
      </c>
      <c r="E75" s="47">
        <v>45777</v>
      </c>
      <c r="F75" s="4">
        <f t="shared" si="0"/>
        <v>45807</v>
      </c>
      <c r="G75" s="33" t="s">
        <v>239</v>
      </c>
      <c r="H75" s="33" t="s">
        <v>239</v>
      </c>
      <c r="I75" s="59">
        <v>0</v>
      </c>
      <c r="J75" s="60" t="s">
        <v>16</v>
      </c>
    </row>
    <row r="76" spans="1:10" ht="27" customHeight="1" x14ac:dyDescent="0.25">
      <c r="A76" s="3">
        <v>401052662</v>
      </c>
      <c r="B76" s="3" t="s">
        <v>240</v>
      </c>
      <c r="C76" s="2" t="s">
        <v>241</v>
      </c>
      <c r="D76" s="39" t="s">
        <v>242</v>
      </c>
      <c r="E76" s="53">
        <v>45797</v>
      </c>
      <c r="F76" s="4">
        <f t="shared" si="0"/>
        <v>45827</v>
      </c>
      <c r="G76" s="33" t="s">
        <v>243</v>
      </c>
      <c r="H76" s="33" t="s">
        <v>243</v>
      </c>
      <c r="I76" s="59">
        <v>0</v>
      </c>
      <c r="J76" s="60" t="s">
        <v>16</v>
      </c>
    </row>
    <row r="77" spans="1:10" ht="27" customHeight="1" x14ac:dyDescent="0.25">
      <c r="A77" s="3">
        <v>401052662</v>
      </c>
      <c r="B77" s="3" t="s">
        <v>240</v>
      </c>
      <c r="C77" s="2" t="s">
        <v>244</v>
      </c>
      <c r="D77" s="39" t="s">
        <v>245</v>
      </c>
      <c r="E77" s="53">
        <v>45798</v>
      </c>
      <c r="F77" s="4">
        <f t="shared" si="0"/>
        <v>45828</v>
      </c>
      <c r="G77" s="33" t="s">
        <v>246</v>
      </c>
      <c r="H77" s="33" t="s">
        <v>246</v>
      </c>
      <c r="I77" s="59">
        <v>0</v>
      </c>
      <c r="J77" s="60" t="s">
        <v>16</v>
      </c>
    </row>
    <row r="78" spans="1:10" x14ac:dyDescent="0.25">
      <c r="A78" s="62"/>
      <c r="B78" s="63"/>
      <c r="C78" s="64"/>
      <c r="D78" s="65"/>
      <c r="E78" s="66"/>
      <c r="F78" s="66"/>
      <c r="G78" s="67"/>
      <c r="H78" s="67"/>
      <c r="I78" s="67"/>
      <c r="J78" s="68"/>
    </row>
    <row r="79" spans="1:10" x14ac:dyDescent="0.25">
      <c r="A79" s="62"/>
      <c r="B79" s="63"/>
      <c r="C79" s="64"/>
      <c r="D79" s="65"/>
      <c r="E79" s="66"/>
      <c r="F79" s="66"/>
      <c r="G79" s="67"/>
      <c r="H79" s="67"/>
      <c r="I79" s="67"/>
      <c r="J79" s="68"/>
    </row>
    <row r="80" spans="1:10" x14ac:dyDescent="0.25">
      <c r="A80" s="62"/>
      <c r="B80" s="63"/>
      <c r="C80" s="64"/>
      <c r="D80" s="65"/>
      <c r="E80" s="66"/>
      <c r="F80" s="66"/>
      <c r="G80" s="67"/>
      <c r="H80" s="67"/>
      <c r="I80" s="67"/>
      <c r="J80" s="68"/>
    </row>
    <row r="81" spans="1:10" x14ac:dyDescent="0.25">
      <c r="A81" s="14"/>
      <c r="B81" s="28"/>
      <c r="C81" s="69"/>
      <c r="D81" s="44"/>
      <c r="E81" s="70"/>
      <c r="F81" s="29"/>
      <c r="G81" s="71"/>
      <c r="H81" s="71"/>
      <c r="I81" s="71"/>
      <c r="J81" s="72"/>
    </row>
    <row r="82" spans="1:10" x14ac:dyDescent="0.25">
      <c r="A82" s="15"/>
      <c r="B82" s="73" t="s">
        <v>247</v>
      </c>
      <c r="C82" s="73"/>
      <c r="D82" s="65"/>
      <c r="E82" s="74" t="s">
        <v>248</v>
      </c>
      <c r="F82" s="74"/>
      <c r="G82" s="74"/>
      <c r="H82" s="67"/>
      <c r="I82" s="67"/>
      <c r="J82" s="68"/>
    </row>
    <row r="83" spans="1:10" x14ac:dyDescent="0.25">
      <c r="A83" s="16" t="s">
        <v>249</v>
      </c>
      <c r="B83" s="75" t="s">
        <v>250</v>
      </c>
      <c r="C83" s="75"/>
      <c r="D83" s="65"/>
      <c r="E83" s="76" t="s">
        <v>251</v>
      </c>
      <c r="F83" s="76"/>
      <c r="G83" s="76"/>
      <c r="H83" s="67"/>
      <c r="I83" s="67"/>
      <c r="J83" s="68"/>
    </row>
    <row r="84" spans="1:10" x14ac:dyDescent="0.25">
      <c r="A84" s="62"/>
      <c r="B84" s="63"/>
      <c r="C84" s="64"/>
      <c r="D84" s="65"/>
      <c r="E84" s="66"/>
      <c r="F84" s="66"/>
      <c r="G84" s="67"/>
      <c r="H84" s="67"/>
      <c r="I84" s="67"/>
      <c r="J84" s="68"/>
    </row>
  </sheetData>
  <mergeCells count="6">
    <mergeCell ref="B82:C82"/>
    <mergeCell ref="E82:G82"/>
    <mergeCell ref="B83:C83"/>
    <mergeCell ref="E83:G83"/>
    <mergeCell ref="A10:J10"/>
    <mergeCell ref="A11:J11"/>
  </mergeCells>
  <phoneticPr fontId="5" type="noConversion"/>
  <printOptions horizontalCentered="1"/>
  <pageMargins left="0.23622047244094491" right="0.19685039370078741" top="0.35433070866141736" bottom="0.15748031496062992" header="0.31496062992125984" footer="0.11811023622047245"/>
  <pageSetup paperSize="5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2025</vt:lpstr>
      <vt:lpstr>'MAYO 2025'!Área_de_impresión</vt:lpstr>
      <vt:lpstr>'MAYO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Mirian Rocio Jaime German</dc:creator>
  <cp:keywords/>
  <dc:description/>
  <cp:lastModifiedBy>Rafael Esteban Martinez Estrella</cp:lastModifiedBy>
  <cp:revision/>
  <cp:lastPrinted>2025-06-10T19:34:56Z</cp:lastPrinted>
  <dcterms:created xsi:type="dcterms:W3CDTF">2021-10-08T12:23:05Z</dcterms:created>
  <dcterms:modified xsi:type="dcterms:W3CDTF">2025-06-10T19:56:24Z</dcterms:modified>
  <cp:category/>
  <cp:contentStatus/>
</cp:coreProperties>
</file>