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6-JUNIO-2025/"/>
    </mc:Choice>
  </mc:AlternateContent>
  <xr:revisionPtr revIDLastSave="1835" documentId="8_{FE26C173-4A0A-45C9-B2A6-405FD603ABE0}" xr6:coauthVersionLast="47" xr6:coauthVersionMax="47" xr10:uidLastSave="{BD89F8FC-779B-4679-BE22-B42F06DD8293}"/>
  <bookViews>
    <workbookView xWindow="28680" yWindow="-120" windowWidth="29040" windowHeight="15720" xr2:uid="{695CBDA3-5A03-40A6-B8A7-C4AF6219D014}"/>
  </bookViews>
  <sheets>
    <sheet name="JUNIO 2025" sheetId="1" r:id="rId1"/>
  </sheets>
  <definedNames>
    <definedName name="_xlnm._FilterDatabase" localSheetId="0" hidden="1">'JUNIO 2025'!$A$12:$J$26</definedName>
    <definedName name="_xlnm.Print_Area" localSheetId="0">'JUNIO 2025'!$A$1:$J$45</definedName>
    <definedName name="_xlnm.Print_Titles" localSheetId="0">'JUNIO 2025'!$12:$12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<sst xmlns="http://schemas.openxmlformats.org/spreadsheetml/2006/main" count="130" uniqueCount="105">
  <si>
    <t>RNC</t>
  </si>
  <si>
    <t>PROVEEDOR</t>
  </si>
  <si>
    <t>CONCEPTO</t>
  </si>
  <si>
    <t>NCF FACTURA GUBERNAMENTAL</t>
  </si>
  <si>
    <t>FECHA EMSION FACTURA</t>
  </si>
  <si>
    <t>FECHA FIN  FACTURA</t>
  </si>
  <si>
    <t>MONTO FACTURADO</t>
  </si>
  <si>
    <t>MONTO PAGADO A LA FECHA</t>
  </si>
  <si>
    <t>MONTO PENDIENTE</t>
  </si>
  <si>
    <t>ESTADO
(Completo, Pendiente, Atrasado)</t>
  </si>
  <si>
    <t>Completo</t>
  </si>
  <si>
    <t>BANCO DE RESERVA DE LA REP.  DOM. BANCO SERVICIOS MULTIPLES, SA</t>
  </si>
  <si>
    <t>N/A</t>
  </si>
  <si>
    <t>Edesur Dominicana, S.A</t>
  </si>
  <si>
    <t>COMPANIA DOMINICANA DE TELEFONOS C POR A</t>
  </si>
  <si>
    <t>General de Seguros, SA</t>
  </si>
  <si>
    <t>AYUNTAMIENTO DEL DISTRITO NACIONAL</t>
  </si>
  <si>
    <t>Sube Tecnologies And Services SRL</t>
  </si>
  <si>
    <t>EDENORTE DOMINICANA S A</t>
  </si>
  <si>
    <t>EMPRESA DISTRIBUIDORA DE ELECTRICIDAD DEL ESTE S A</t>
  </si>
  <si>
    <t>JARDIN ILUSIONES S A</t>
  </si>
  <si>
    <t xml:space="preserve">Lic. Mirian R. Jaime German </t>
  </si>
  <si>
    <t xml:space="preserve">          Lic. Felipe Antonio Paulino Frías </t>
  </si>
  <si>
    <t xml:space="preserve">                                                                                         </t>
  </si>
  <si>
    <t xml:space="preserve"> Enc. Div. Contabilidad</t>
  </si>
  <si>
    <t>Encargado Financiero</t>
  </si>
  <si>
    <t>CORPORACION DEL ACUEDUCTO Y ALCANTARILLADO DE SANTO DOMINGO</t>
  </si>
  <si>
    <t>B&amp;F MERCANTIL, SRL</t>
  </si>
  <si>
    <t>Disla Uribe Koncepto, SRL</t>
  </si>
  <si>
    <t>Global Promo JO LE, SRL</t>
  </si>
  <si>
    <t>Industrias Banilejas, SAS</t>
  </si>
  <si>
    <t>Khalicco Investments, SRL</t>
  </si>
  <si>
    <t>Moto Maritza, SRL</t>
  </si>
  <si>
    <t>Servicio Sistema Motriz AMG, EIRL</t>
  </si>
  <si>
    <t>Suplidora Renma, SRL</t>
  </si>
  <si>
    <t>wilson  Frias</t>
  </si>
  <si>
    <t>PAGO SERVICIO DE ASEO Y RECOGIDA DE BASURA EN SEDE CENTRAL - INABIMA, CORRESPONDIENTE AL MES DE JUNIO 2025, FACTURA NCF NO. B1500063402.</t>
  </si>
  <si>
    <t>PAGO TARJETAS FLOTILLA CORPORATIVA POR CONCEPTO DE ASIGNACION DE COMBUSTIBLE COLABORADORES CORRESPONDIENTE AL MES DE JUNIO 2025</t>
  </si>
  <si>
    <t>PAGO SERVICIOS COMUNICACIONES SEDE CENTRAL Y CENTROS DE SERVICIOS PERIODO MAYO 2025, FACTURAS NCF E450000076925, E450000076798, E450000077484, E450000077486, E450000077485, E450000077497, E450000077488, E450000077489, E450000077487 Y E450000077438.</t>
  </si>
  <si>
    <t>PAGO SERVICIOS DE AGUA POTABLE EN LA SEDE CENTRAL INABIMA, CORRESPONDIENTE A CONSUMOS EN LOS MESES DE ABRIL Y MAYO 2025, FACTURAS NCF. E450000004735 Y E450000006298</t>
  </si>
  <si>
    <t>PAGO SERVICIOS ELECTRICIDAD CENTRO DE SERVICIOS LA VEGA, JARABACOA, SANTIAGO, SAN FCO. DE MACORIS Y MOCA, CORRESPONDIENTE AL MES DE MAYO 2025, FACTURAS NCF E450000055396, E450000055533, E450000053756, E450000056493 Y E450000055663.</t>
  </si>
  <si>
    <t>PAGO SERVICIO ENERGIA ELECTRICA CENTRO DE SERVICIOS BARAHONA, SAN CRISTOBAL, PLAZA AURORA Y BANI, SUMINISTRADO EN EL MES DE ABRIL 2025, FACTURAS NCF E450000035766, E450000035764, E450000035763 Y E450000035765.</t>
  </si>
  <si>
    <t>PAGO SERVICIO ENERGIA ELECTRICA CENTROS DE SERVICIOS HIGUEY Y EL SEIBO, CORRESPONDIENTE AL MES DE MAYO 2025, FACTURAS NCF E450000028841 Y E450000029114.</t>
  </si>
  <si>
    <t>PAGO ABONO PRIMA POLIZA DEL SEGURO DE VIDA POR DISCAPACIDAD Y SOBREVIVENCIA NO. VDS-210992, FACTURA NCF E450000000025, CORRESPONDIENTE AL MES DE MAYO 2025.</t>
  </si>
  <si>
    <t>PAGO FACTURA NO. B1500001180 D/F 09/04/2025 POR VALOR DE RD$162,754.99 ADQUISICIÓN DE ELECTRODOMÉSTICOS PARA SER UTILIZADOS POR EL PROGRAMA DE TURISMO MAGISTERIAL Y EN DIFERENTES ÁREAS DEL INABIMA, 1ER. TRIMESTRE.</t>
  </si>
  <si>
    <t>FACTURA NO. B1500003843 D/F 06/05/2025 POR VALOR DE RD$190,000.00, SERVICIOS DE ALMUERZO TIPO BUFFET PARA ACTO PROTOCOLAR ENTREGA PLAN DE RETIRO COMPLEMENTARIO DEL INABIMA, 1ER. TRIMESTRE DEL INABIMA, DIRIGIDO A MIPYMES.</t>
  </si>
  <si>
    <t>PAGO FACTURA NO. B1500003775 D/F 13/03/2025 POR VALOR DE RD$447,500.03 POR SERVICIOS DE REFRIGERIOS PARA DIVERSAS ACTIVIDADES DEL INABIMA, 4TO. TRIMESTRE.</t>
  </si>
  <si>
    <t>FACTURA NO. B1500000326 D/F 14/05/2025 POR VALOR DE RD$221,840.00 POR CONCEPTO DE ADQUISICION DE ARTICULOS TEXTILES Y PERSONALIZADOS PARA USO DEL PROGRAMA TURISMO MAGISTERIAL DEL INABIMA, 1ER TRIMESTRE DIRIGIDO A MIPYMES.</t>
  </si>
  <si>
    <t>PAGO FACTURA NO. E450000004368 D/F 09/05/2025 POR VALOR DE RD$121,999.22 ADQUISICIÓN DE CAFÉ PARA USO DEL INABIMA.</t>
  </si>
  <si>
    <t>PAGO FACTURAS NO. B1500003517 D/F 25/03/2025 Y B1500003521 D/F 10/03/2025 POR VALOR DE RD$24,184.10 SERVICIO DE FLORISTERÍA PARA DIFERENTES ACTIVIDADES DEL INABIMA.</t>
  </si>
  <si>
    <t>PAGO FACTURA NO. B1500001387 D/F 23/04/2025 POR VALOR DE RD$16,132.96 ADQUISICIÓN DE HERRAMIENTAS ELECTRÓNICAS PARA USO DE LA DIVISIÓN DE SERVICIOS GENERALES DEL INABIMA.</t>
  </si>
  <si>
    <t>FACTURA NO. B1500000813 D/F 14/03/2025 POR VALOR DE RD$3,127.00 CONTRATACION DE EMPREA PARA SERVICIOS DE MANTENIMIENTO PREVENTIVO Y CORRECTIVO DE MOTOCICLETAS  DEL INABIMA, DIRIGIDO A MIPYMES. VER DOCUMENTACIÓN ANEXA.</t>
  </si>
  <si>
    <t>PAGO FACTURAS NO. B1500005376, 5377, 5378, 5379, 5380, 5381, 5382, 5383, 5384, 5385, 5386 Y 5387 D/F 28/04/2025 POR VALOR DE RD$1,281,529.78 CONTRATACION DE EMPRESA PARA SERVICIOS DE MANTENIMIENTO PREVENTIVO Y CORRECTIVO DE VEHÍCULOS DE MOTOR DEL INABIMA.</t>
  </si>
  <si>
    <t>PAGO FACTURA NO. B1500000135 D/F 01/04/2025 POR VALOR DE RD$4,484.00 CONTRATACIÓN DE EMPRESA PARA MANTENIMIENTO DE ASCENSOR PLAZA AURORA Y PORTONES DE LA SEDE DEL INABIMA.</t>
  </si>
  <si>
    <t>FACTURA NO. B1500002217 D/F 06/05/2025 POR VALOR DE RD$16,520.00 ADQUISICIÓN DE MATERIALES GASTABLES PARA LA OPERATIVIDAD DEL INABIMA, DIRIGIDO A MIPYMES. VER DOCUMENTACIÓN ANEXA.</t>
  </si>
  <si>
    <t>PAGO FACTURA NO. B1500000288 D/F 22/04/2025 POR VALOR DE RD$14,999.99 ADQUISICIÓN DE HERRAMIENTAS ELECTRÓNICAS PARA USO DE LA DIVISIÓN DE SERVICIOS GENERALES DEL INABIMA.</t>
  </si>
  <si>
    <t>RELACION ESTADO DE CUENTA SUPLIDORES JUNIO 2025</t>
  </si>
  <si>
    <t>101104317</t>
  </si>
  <si>
    <t>B1500063402</t>
  </si>
  <si>
    <t>E450000076925, E450000076798, E450000077484, E450000077486, E450000077485, E450000077497, E450000077488, E450000077489, E450000077487 Y E450000077438.</t>
  </si>
  <si>
    <t xml:space="preserve"> E450000055396, E450000055533, E450000053756, E450000056493 Y E450000055663.</t>
  </si>
  <si>
    <t>E450000035766, E450000035764, E450000035763 Y E450000035765.</t>
  </si>
  <si>
    <t>E450000028841 Y E450000029114.</t>
  </si>
  <si>
    <t>E450000000025</t>
  </si>
  <si>
    <t>B1500001180</t>
  </si>
  <si>
    <t xml:space="preserve">B1500003843 </t>
  </si>
  <si>
    <t>B1500000326</t>
  </si>
  <si>
    <t>E450000004368</t>
  </si>
  <si>
    <t>B1500003517, B1500003521</t>
  </si>
  <si>
    <t>B1500001387</t>
  </si>
  <si>
    <t>B1500000813</t>
  </si>
  <si>
    <t>B1500005376, 5377, 5378, 5379, 5380, 5381, 5382, 5383, 5384, 5385, 5386 Y 5387</t>
  </si>
  <si>
    <t>B1500000135</t>
  </si>
  <si>
    <t xml:space="preserve">B1500002217 </t>
  </si>
  <si>
    <t>B1500000288</t>
  </si>
  <si>
    <t>450000004735 Y E450000006298</t>
  </si>
  <si>
    <t>PAGO SERVICIOS DE AGUA POTABLE EN LA SEDE CENTRAL</t>
  </si>
  <si>
    <t>E450000002452</t>
  </si>
  <si>
    <t>B1500003775</t>
  </si>
  <si>
    <t>GENERAL DE SEGUROS, S.A.</t>
  </si>
  <si>
    <t>PRIMA POLIZA No. VDS-210992 DEL SEGURO DE VIDA DE SOBREVIVENCIA Y DISCAPACIDAD, VIGENCIA DESDE EL 01/06/2025 HASTA EL 30/06/2025</t>
  </si>
  <si>
    <t>MAPFRE BHD COMPAÑÍA DE SEGUROS, S.A.</t>
  </si>
  <si>
    <t>PAGO FACT. NO. E450000000108 D/F 04/06/2025 DE LA POLIZA NO. 6448130000205, CORRESPONDIENTE DESDE EL 01/05/2025 HASTA 01/06/2025.  SEGUN ANEX0S.</t>
  </si>
  <si>
    <t xml:space="preserve"> E4500000000108</t>
  </si>
  <si>
    <t>101104318</t>
  </si>
  <si>
    <t>101104319</t>
  </si>
  <si>
    <t>101104320</t>
  </si>
  <si>
    <t>101104321</t>
  </si>
  <si>
    <t>101104322</t>
  </si>
  <si>
    <t>101104323</t>
  </si>
  <si>
    <t>101104324</t>
  </si>
  <si>
    <t>101104325</t>
  </si>
  <si>
    <t>101104326</t>
  </si>
  <si>
    <t>101104327</t>
  </si>
  <si>
    <t>101104328</t>
  </si>
  <si>
    <t>101104329</t>
  </si>
  <si>
    <t>101104330</t>
  </si>
  <si>
    <t>101104331</t>
  </si>
  <si>
    <t>101104332</t>
  </si>
  <si>
    <t>101104333</t>
  </si>
  <si>
    <t>101104334</t>
  </si>
  <si>
    <t>101104335</t>
  </si>
  <si>
    <t>101104336</t>
  </si>
  <si>
    <t>101104337</t>
  </si>
  <si>
    <t>101104338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</si>
</sst>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206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b/>
      <sz val="14"/>
      <color rgb="FF002060"/>
      <name val="Calibri"/>
      <family val="2"/>
    </font>
    <font>
      <sz val="14"/>
      <color theme="1"/>
      <name val="Calibri"/>
      <family val="2"/>
    </font>
    <font>
      <sz val="12"/>
      <color indexed="8"/>
      <name val="Calibri"/>
      <family val="2"/>
    </font>
    <font>
      <sz val="12"/>
      <color rgb="FF080000"/>
      <name val="Calibri"/>
      <family val="2"/>
    </font>
    <font>
      <sz val="12"/>
      <name val="Calibri"/>
      <family val="2"/>
    </font>
    <font>
      <sz val="12"/>
      <color rgb="FF333333"/>
      <name val="Calibri"/>
      <family val="2"/>
    </font>
    <font>
      <b/>
      <sz val="12"/>
      <color theme="1"/>
      <name val="Calibri"/>
      <family val="2"/>
    </font>
    <font>
      <b/>
      <sz val="12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3" borderId="6" xfId="3" applyFont="1" applyBorder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0" fontId="5" fillId="3" borderId="4" xfId="3" applyFont="1" applyBorder="1" applyAlignment="1">
      <alignment horizontal="center" vertical="center" wrapText="1"/>
    </xf>
    <xf numFmtId="0" fontId="5" fillId="3" borderId="4" xfId="3" applyFont="1" applyBorder="1" applyAlignment="1">
      <alignment horizontal="left" wrapText="1"/>
    </xf>
    <xf numFmtId="0" fontId="5" fillId="3" borderId="4" xfId="3" applyFont="1" applyBorder="1" applyAlignment="1">
      <alignment horizontal="right" wrapText="1"/>
    </xf>
    <xf numFmtId="0" fontId="5" fillId="3" borderId="4" xfId="3" applyFont="1" applyBorder="1" applyAlignment="1">
      <alignment horizontal="center" wrapText="1"/>
    </xf>
    <xf numFmtId="43" fontId="5" fillId="3" borderId="4" xfId="2" applyFont="1" applyFill="1" applyBorder="1" applyAlignment="1">
      <alignment horizontal="center" wrapText="1"/>
    </xf>
    <xf numFmtId="0" fontId="5" fillId="3" borderId="5" xfId="3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14" fontId="4" fillId="0" borderId="2" xfId="1" applyNumberFormat="1" applyFont="1" applyFill="1" applyBorder="1" applyAlignment="1">
      <alignment horizontal="right" vertical="center" wrapText="1"/>
    </xf>
    <xf numFmtId="14" fontId="7" fillId="0" borderId="2" xfId="0" applyNumberFormat="1" applyFont="1" applyBorder="1"/>
    <xf numFmtId="2" fontId="4" fillId="0" borderId="2" xfId="2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2" xfId="0" applyNumberFormat="1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left" wrapText="1"/>
    </xf>
    <xf numFmtId="14" fontId="7" fillId="0" borderId="2" xfId="0" applyNumberFormat="1" applyFont="1" applyBorder="1" applyAlignment="1">
      <alignment horizontal="right" wrapText="1"/>
    </xf>
    <xf numFmtId="14" fontId="7" fillId="0" borderId="2" xfId="0" applyNumberFormat="1" applyFont="1" applyBorder="1" applyAlignment="1">
      <alignment horizontal="left" wrapText="1"/>
    </xf>
    <xf numFmtId="14" fontId="7" fillId="0" borderId="2" xfId="0" applyNumberFormat="1" applyFont="1" applyBorder="1" applyAlignment="1">
      <alignment horizontal="right"/>
    </xf>
    <xf numFmtId="14" fontId="4" fillId="0" borderId="2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43" fontId="4" fillId="0" borderId="0" xfId="2" applyFont="1" applyAlignment="1">
      <alignment horizontal="right"/>
    </xf>
    <xf numFmtId="0" fontId="4" fillId="0" borderId="0" xfId="0" applyFont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 wrapText="1"/>
    </xf>
    <xf numFmtId="43" fontId="10" fillId="0" borderId="2" xfId="2" applyFont="1" applyBorder="1" applyAlignment="1">
      <alignment horizontal="right"/>
    </xf>
    <xf numFmtId="4" fontId="4" fillId="0" borderId="2" xfId="0" applyNumberFormat="1" applyFont="1" applyBorder="1" applyAlignment="1">
      <alignment horizontal="left" wrapText="1"/>
    </xf>
    <xf numFmtId="0" fontId="9" fillId="0" borderId="0" xfId="0" applyFont="1"/>
    <xf numFmtId="0" fontId="12" fillId="0" borderId="0" xfId="0" applyFont="1"/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5" fillId="4" borderId="0" xfId="0" applyFont="1" applyFill="1" applyAlignment="1">
      <alignment horizontal="left" wrapText="1"/>
    </xf>
    <xf numFmtId="14" fontId="9" fillId="4" borderId="0" xfId="1" applyNumberFormat="1" applyFont="1" applyFill="1" applyBorder="1" applyAlignment="1">
      <alignment horizontal="right"/>
    </xf>
    <xf numFmtId="14" fontId="15" fillId="0" borderId="0" xfId="0" applyNumberFormat="1" applyFont="1" applyAlignment="1">
      <alignment horizontal="right"/>
    </xf>
    <xf numFmtId="43" fontId="9" fillId="4" borderId="0" xfId="2" applyFont="1" applyFill="1" applyBorder="1" applyAlignment="1">
      <alignment horizontal="right"/>
    </xf>
    <xf numFmtId="0" fontId="9" fillId="4" borderId="0" xfId="1" applyFont="1" applyFill="1" applyBorder="1" applyAlignment="1">
      <alignment horizontal="center"/>
    </xf>
    <xf numFmtId="49" fontId="15" fillId="0" borderId="0" xfId="4" applyNumberFormat="1" applyFont="1" applyAlignment="1">
      <alignment horizontal="left" vertical="center"/>
    </xf>
    <xf numFmtId="0" fontId="9" fillId="0" borderId="0" xfId="0" applyFont="1" applyAlignment="1">
      <alignment horizontal="left" wrapText="1"/>
    </xf>
    <xf numFmtId="43" fontId="9" fillId="0" borderId="0" xfId="2" applyFont="1" applyAlignment="1">
      <alignment horizontal="right"/>
    </xf>
    <xf numFmtId="0" fontId="9" fillId="0" borderId="0" xfId="0" applyFont="1" applyAlignment="1">
      <alignment horizontal="center"/>
    </xf>
    <xf numFmtId="0" fontId="17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2289377</xdr:colOff>
      <xdr:row>0</xdr:row>
      <xdr:rowOff>158750</xdr:rowOff>
    </xdr:from>
    <xdr:to>
      <xdr:col>4</xdr:col>
      <xdr:colOff>131763</xdr:colOff>
      <xdr:row>8</xdr:row>
      <xdr:rowOff>132933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315" y="158750"/>
          <a:ext cx="3351011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41"/>
  <sheetViews>
    <sheetView showGridLines="0" tabSelected="1" topLeftCell="A11" zoomScaleNormal="100" workbookViewId="0">
      <selection activeCell="H35" sqref="H13:H35"/>
    </sheetView>
  </sheetViews>
  <sheetFormatPr baseColWidth="10" defaultColWidth="20.7109375" defaultRowHeight="15" x14ac:dyDescent="0.25"/>
  <cols>
    <col min="1" max="1" width="13.28515625" style="24" customWidth="1"/>
    <col min="2" max="2" width="47.7109375" style="25" customWidth="1"/>
    <col min="3" max="3" width="61" style="26" customWidth="1"/>
    <col min="4" max="4" width="21.7109375" style="27" bestFit="1" customWidth="1"/>
    <col min="5" max="5" width="15.42578125" style="28" customWidth="1"/>
    <col min="6" max="6" width="17.42578125" style="28" customWidth="1"/>
    <col min="7" max="7" width="14.85546875" style="29" bestFit="1" customWidth="1"/>
    <col min="8" max="8" width="15.85546875" style="29" customWidth="1"/>
    <col min="9" max="9" width="12.42578125" style="29" customWidth="1"/>
    <col min="10" max="10" width="21.85546875" style="30" customWidth="1"/>
    <col min="11" max="16384" width="20.7109375" style="1"/>
  </cols>
  <sheetData>
    <row r="10" spans="1:10" s="36" customFormat="1" ht="18.75" x14ac:dyDescent="0.3">
      <c r="A10" s="54" t="s">
        <v>56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</row>
    <row r="12" spans="1:10" s="10" customFormat="1" ht="63" customHeight="1" x14ac:dyDescent="0.25">
      <c r="A12" s="2" t="s">
        <v>0</v>
      </c>
      <c r="B12" s="3" t="s">
        <v>1</v>
      </c>
      <c r="C12" s="4" t="s">
        <v>2</v>
      </c>
      <c r="D12" s="5" t="s">
        <v>3</v>
      </c>
      <c r="E12" s="6" t="s">
        <v>4</v>
      </c>
      <c r="F12" s="7" t="s">
        <v>5</v>
      </c>
      <c r="G12" s="8" t="s">
        <v>6</v>
      </c>
      <c r="H12" s="8" t="s">
        <v>7</v>
      </c>
      <c r="I12" s="8" t="s">
        <v>8</v>
      </c>
      <c r="J12" s="9" t="s">
        <v>9</v>
      </c>
    </row>
    <row r="13" spans="1:10" s="16" customFormat="1" ht="45" x14ac:dyDescent="0.25">
      <c r="A13" s="31" t="s">
        <v>57</v>
      </c>
      <c r="B13" s="31" t="s">
        <v>79</v>
      </c>
      <c r="C13" s="32" t="s">
        <v>80</v>
      </c>
      <c r="D13" s="11" t="s">
        <v>63</v>
      </c>
      <c r="E13" s="12">
        <v>45812</v>
      </c>
      <c r="F13" s="13">
        <v>45842</v>
      </c>
      <c r="G13" s="33">
        <v>96010339.810000002</v>
      </c>
      <c r="H13" s="33">
        <v>96010339.810000002</v>
      </c>
      <c r="I13" s="14">
        <v>0</v>
      </c>
      <c r="J13" s="15" t="s">
        <v>10</v>
      </c>
    </row>
    <row r="14" spans="1:10" s="16" customFormat="1" ht="45" x14ac:dyDescent="0.25">
      <c r="A14" s="31" t="s">
        <v>84</v>
      </c>
      <c r="B14" s="31" t="s">
        <v>81</v>
      </c>
      <c r="C14" s="32" t="s">
        <v>82</v>
      </c>
      <c r="D14" s="11" t="s">
        <v>83</v>
      </c>
      <c r="E14" s="12">
        <v>45778</v>
      </c>
      <c r="F14" s="13">
        <v>45809</v>
      </c>
      <c r="G14" s="33">
        <v>452031.82</v>
      </c>
      <c r="H14" s="33">
        <v>452031.82</v>
      </c>
      <c r="I14" s="14">
        <v>0</v>
      </c>
      <c r="J14" s="15" t="s">
        <v>10</v>
      </c>
    </row>
    <row r="15" spans="1:10" s="16" customFormat="1" ht="45" x14ac:dyDescent="0.25">
      <c r="A15" s="31" t="s">
        <v>85</v>
      </c>
      <c r="B15" s="31" t="s">
        <v>16</v>
      </c>
      <c r="C15" s="32" t="s">
        <v>36</v>
      </c>
      <c r="D15" s="11" t="s">
        <v>58</v>
      </c>
      <c r="E15" s="12">
        <v>45823</v>
      </c>
      <c r="F15" s="13">
        <f t="shared" ref="F15:F35" si="0">+E15+30</f>
        <v>45853</v>
      </c>
      <c r="G15" s="33">
        <v>2233</v>
      </c>
      <c r="H15" s="33">
        <v>2233</v>
      </c>
      <c r="I15" s="14">
        <v>0</v>
      </c>
      <c r="J15" s="15" t="s">
        <v>10</v>
      </c>
    </row>
    <row r="16" spans="1:10" s="16" customFormat="1" ht="45" x14ac:dyDescent="0.25">
      <c r="A16" s="31" t="s">
        <v>86</v>
      </c>
      <c r="B16" s="31" t="s">
        <v>11</v>
      </c>
      <c r="C16" s="32" t="s">
        <v>37</v>
      </c>
      <c r="D16" s="11" t="s">
        <v>12</v>
      </c>
      <c r="E16" s="17">
        <v>45826</v>
      </c>
      <c r="F16" s="13">
        <f t="shared" si="0"/>
        <v>45856</v>
      </c>
      <c r="G16" s="33">
        <v>518400</v>
      </c>
      <c r="H16" s="33">
        <v>518400</v>
      </c>
      <c r="I16" s="14">
        <v>0</v>
      </c>
      <c r="J16" s="15" t="s">
        <v>10</v>
      </c>
    </row>
    <row r="17" spans="1:10" s="16" customFormat="1" ht="150" x14ac:dyDescent="0.25">
      <c r="A17" s="31" t="s">
        <v>87</v>
      </c>
      <c r="B17" s="31" t="s">
        <v>14</v>
      </c>
      <c r="C17" s="32" t="s">
        <v>38</v>
      </c>
      <c r="D17" s="11" t="s">
        <v>59</v>
      </c>
      <c r="E17" s="18">
        <v>45809</v>
      </c>
      <c r="F17" s="13">
        <f t="shared" si="0"/>
        <v>45839</v>
      </c>
      <c r="G17" s="33">
        <v>321167.69</v>
      </c>
      <c r="H17" s="33">
        <v>321167.69</v>
      </c>
      <c r="I17" s="14">
        <v>0</v>
      </c>
      <c r="J17" s="15" t="s">
        <v>10</v>
      </c>
    </row>
    <row r="18" spans="1:10" s="16" customFormat="1" x14ac:dyDescent="0.25">
      <c r="A18" s="31" t="s">
        <v>88</v>
      </c>
      <c r="B18" s="31" t="s">
        <v>26</v>
      </c>
      <c r="C18" s="32" t="s">
        <v>76</v>
      </c>
      <c r="D18" s="34" t="s">
        <v>77</v>
      </c>
      <c r="E18" s="17">
        <v>45733</v>
      </c>
      <c r="F18" s="13">
        <f t="shared" si="0"/>
        <v>45763</v>
      </c>
      <c r="G18" s="33">
        <v>1008</v>
      </c>
      <c r="H18" s="33">
        <v>1008</v>
      </c>
      <c r="I18" s="14">
        <v>0</v>
      </c>
      <c r="J18" s="15" t="s">
        <v>10</v>
      </c>
    </row>
    <row r="19" spans="1:10" s="16" customFormat="1" ht="60" x14ac:dyDescent="0.25">
      <c r="A19" s="31" t="s">
        <v>89</v>
      </c>
      <c r="B19" s="31" t="s">
        <v>26</v>
      </c>
      <c r="C19" s="32" t="s">
        <v>39</v>
      </c>
      <c r="D19" s="11" t="s">
        <v>75</v>
      </c>
      <c r="E19" s="17">
        <v>45748</v>
      </c>
      <c r="F19" s="13">
        <f t="shared" si="0"/>
        <v>45778</v>
      </c>
      <c r="G19" s="33">
        <v>2016</v>
      </c>
      <c r="H19" s="33">
        <v>2016</v>
      </c>
      <c r="I19" s="14">
        <v>0</v>
      </c>
      <c r="J19" s="15" t="s">
        <v>10</v>
      </c>
    </row>
    <row r="20" spans="1:10" s="16" customFormat="1" ht="75" x14ac:dyDescent="0.25">
      <c r="A20" s="31" t="s">
        <v>90</v>
      </c>
      <c r="B20" s="31" t="s">
        <v>18</v>
      </c>
      <c r="C20" s="32" t="s">
        <v>40</v>
      </c>
      <c r="D20" s="11" t="s">
        <v>60</v>
      </c>
      <c r="E20" s="17">
        <v>45810</v>
      </c>
      <c r="F20" s="13">
        <f t="shared" si="0"/>
        <v>45840</v>
      </c>
      <c r="G20" s="33">
        <v>57236.480000000003</v>
      </c>
      <c r="H20" s="33">
        <v>57236.480000000003</v>
      </c>
      <c r="I20" s="14">
        <v>0</v>
      </c>
      <c r="J20" s="15" t="s">
        <v>10</v>
      </c>
    </row>
    <row r="21" spans="1:10" s="16" customFormat="1" ht="60" x14ac:dyDescent="0.25">
      <c r="A21" s="31" t="s">
        <v>91</v>
      </c>
      <c r="B21" s="31" t="s">
        <v>13</v>
      </c>
      <c r="C21" s="32" t="s">
        <v>41</v>
      </c>
      <c r="D21" s="19" t="s">
        <v>61</v>
      </c>
      <c r="E21" s="18">
        <v>45808</v>
      </c>
      <c r="F21" s="13">
        <f t="shared" si="0"/>
        <v>45838</v>
      </c>
      <c r="G21" s="33">
        <v>72720.95</v>
      </c>
      <c r="H21" s="33">
        <v>72720.95</v>
      </c>
      <c r="I21" s="14">
        <v>0</v>
      </c>
      <c r="J21" s="15" t="s">
        <v>10</v>
      </c>
    </row>
    <row r="22" spans="1:10" s="16" customFormat="1" ht="45" x14ac:dyDescent="0.25">
      <c r="A22" s="31" t="s">
        <v>92</v>
      </c>
      <c r="B22" s="31" t="s">
        <v>19</v>
      </c>
      <c r="C22" s="32" t="s">
        <v>42</v>
      </c>
      <c r="D22" s="19" t="s">
        <v>62</v>
      </c>
      <c r="E22" s="17">
        <v>45794</v>
      </c>
      <c r="F22" s="13">
        <f t="shared" si="0"/>
        <v>45824</v>
      </c>
      <c r="G22" s="33">
        <v>1882.55</v>
      </c>
      <c r="H22" s="33">
        <v>1882.55</v>
      </c>
      <c r="I22" s="14">
        <v>0</v>
      </c>
      <c r="J22" s="15" t="s">
        <v>10</v>
      </c>
    </row>
    <row r="23" spans="1:10" s="16" customFormat="1" ht="45" x14ac:dyDescent="0.25">
      <c r="A23" s="31" t="s">
        <v>93</v>
      </c>
      <c r="B23" s="31" t="s">
        <v>15</v>
      </c>
      <c r="C23" s="32" t="s">
        <v>43</v>
      </c>
      <c r="D23" s="11" t="s">
        <v>63</v>
      </c>
      <c r="E23" s="20">
        <v>45812</v>
      </c>
      <c r="F23" s="13">
        <f t="shared" si="0"/>
        <v>45842</v>
      </c>
      <c r="G23" s="33">
        <v>38774873</v>
      </c>
      <c r="H23" s="33">
        <v>38774873</v>
      </c>
      <c r="I23" s="14">
        <v>0</v>
      </c>
      <c r="J23" s="15" t="s">
        <v>10</v>
      </c>
    </row>
    <row r="24" spans="1:10" s="16" customFormat="1" ht="60" x14ac:dyDescent="0.25">
      <c r="A24" s="31" t="s">
        <v>94</v>
      </c>
      <c r="B24" s="31" t="s">
        <v>27</v>
      </c>
      <c r="C24" s="32" t="s">
        <v>44</v>
      </c>
      <c r="D24" s="11" t="s">
        <v>64</v>
      </c>
      <c r="E24" s="20">
        <v>45825</v>
      </c>
      <c r="F24" s="13">
        <f t="shared" si="0"/>
        <v>45855</v>
      </c>
      <c r="G24" s="33">
        <v>162754.99</v>
      </c>
      <c r="H24" s="33">
        <v>162754.99</v>
      </c>
      <c r="I24" s="14">
        <v>0</v>
      </c>
      <c r="J24" s="15" t="s">
        <v>10</v>
      </c>
    </row>
    <row r="25" spans="1:10" s="16" customFormat="1" ht="60" x14ac:dyDescent="0.25">
      <c r="A25" s="31" t="s">
        <v>95</v>
      </c>
      <c r="B25" s="31" t="s">
        <v>28</v>
      </c>
      <c r="C25" s="32" t="s">
        <v>45</v>
      </c>
      <c r="D25" s="11" t="s">
        <v>65</v>
      </c>
      <c r="E25" s="17">
        <v>45729</v>
      </c>
      <c r="F25" s="13">
        <f t="shared" si="0"/>
        <v>45759</v>
      </c>
      <c r="G25" s="33">
        <v>190000</v>
      </c>
      <c r="H25" s="33">
        <v>190000</v>
      </c>
      <c r="I25" s="14">
        <v>0</v>
      </c>
      <c r="J25" s="15" t="s">
        <v>10</v>
      </c>
    </row>
    <row r="26" spans="1:10" s="16" customFormat="1" ht="45" x14ac:dyDescent="0.25">
      <c r="A26" s="31" t="s">
        <v>96</v>
      </c>
      <c r="B26" s="31" t="s">
        <v>28</v>
      </c>
      <c r="C26" s="32" t="s">
        <v>46</v>
      </c>
      <c r="D26" s="34" t="s">
        <v>78</v>
      </c>
      <c r="E26" s="17">
        <v>45729</v>
      </c>
      <c r="F26" s="13">
        <f t="shared" si="0"/>
        <v>45759</v>
      </c>
      <c r="G26" s="33">
        <v>447500.03</v>
      </c>
      <c r="H26" s="33">
        <v>447500.03</v>
      </c>
      <c r="I26" s="14">
        <v>0</v>
      </c>
      <c r="J26" s="15" t="s">
        <v>10</v>
      </c>
    </row>
    <row r="27" spans="1:10" s="16" customFormat="1" ht="60" x14ac:dyDescent="0.25">
      <c r="A27" s="31" t="s">
        <v>97</v>
      </c>
      <c r="B27" s="31" t="s">
        <v>29</v>
      </c>
      <c r="C27" s="32" t="s">
        <v>47</v>
      </c>
      <c r="D27" s="21" t="s">
        <v>66</v>
      </c>
      <c r="E27" s="17">
        <v>45791</v>
      </c>
      <c r="F27" s="13">
        <f t="shared" si="0"/>
        <v>45821</v>
      </c>
      <c r="G27" s="33">
        <v>221840</v>
      </c>
      <c r="H27" s="33">
        <v>221840</v>
      </c>
      <c r="I27" s="14">
        <v>0</v>
      </c>
      <c r="J27" s="15" t="s">
        <v>10</v>
      </c>
    </row>
    <row r="28" spans="1:10" ht="30" x14ac:dyDescent="0.25">
      <c r="A28" s="31" t="s">
        <v>98</v>
      </c>
      <c r="B28" s="31" t="s">
        <v>30</v>
      </c>
      <c r="C28" s="32" t="s">
        <v>48</v>
      </c>
      <c r="D28" s="11" t="s">
        <v>67</v>
      </c>
      <c r="E28" s="22">
        <v>45791</v>
      </c>
      <c r="F28" s="13">
        <f t="shared" si="0"/>
        <v>45821</v>
      </c>
      <c r="G28" s="33">
        <v>121999.52</v>
      </c>
      <c r="H28" s="33">
        <v>121999.52</v>
      </c>
      <c r="I28" s="14">
        <v>0</v>
      </c>
      <c r="J28" s="15" t="s">
        <v>10</v>
      </c>
    </row>
    <row r="29" spans="1:10" ht="45" x14ac:dyDescent="0.25">
      <c r="A29" s="31" t="s">
        <v>99</v>
      </c>
      <c r="B29" s="31" t="s">
        <v>20</v>
      </c>
      <c r="C29" s="32" t="s">
        <v>49</v>
      </c>
      <c r="D29" s="11" t="s">
        <v>68</v>
      </c>
      <c r="E29" s="23">
        <v>45741</v>
      </c>
      <c r="F29" s="13">
        <f t="shared" si="0"/>
        <v>45771</v>
      </c>
      <c r="G29" s="33">
        <v>24184.1</v>
      </c>
      <c r="H29" s="33">
        <v>24184.1</v>
      </c>
      <c r="I29" s="14">
        <v>0</v>
      </c>
      <c r="J29" s="15" t="s">
        <v>10</v>
      </c>
    </row>
    <row r="30" spans="1:10" ht="45" x14ac:dyDescent="0.25">
      <c r="A30" s="31" t="s">
        <v>100</v>
      </c>
      <c r="B30" s="31" t="s">
        <v>31</v>
      </c>
      <c r="C30" s="32" t="s">
        <v>50</v>
      </c>
      <c r="D30" s="11" t="s">
        <v>69</v>
      </c>
      <c r="E30" s="23">
        <v>45770</v>
      </c>
      <c r="F30" s="13">
        <f t="shared" si="0"/>
        <v>45800</v>
      </c>
      <c r="G30" s="33">
        <v>16132.96</v>
      </c>
      <c r="H30" s="33">
        <v>16132.96</v>
      </c>
      <c r="I30" s="14">
        <v>0</v>
      </c>
      <c r="J30" s="15" t="s">
        <v>10</v>
      </c>
    </row>
    <row r="31" spans="1:10" ht="75" x14ac:dyDescent="0.25">
      <c r="A31" s="31" t="s">
        <v>101</v>
      </c>
      <c r="B31" s="31" t="s">
        <v>32</v>
      </c>
      <c r="C31" s="32" t="s">
        <v>51</v>
      </c>
      <c r="D31" s="11" t="s">
        <v>70</v>
      </c>
      <c r="E31" s="20">
        <v>45730</v>
      </c>
      <c r="F31" s="13">
        <f t="shared" si="0"/>
        <v>45760</v>
      </c>
      <c r="G31" s="33">
        <v>3127</v>
      </c>
      <c r="H31" s="33">
        <v>3127</v>
      </c>
      <c r="I31" s="14">
        <v>0</v>
      </c>
      <c r="J31" s="15" t="s">
        <v>10</v>
      </c>
    </row>
    <row r="32" spans="1:10" ht="75" x14ac:dyDescent="0.25">
      <c r="A32" s="31" t="s">
        <v>102</v>
      </c>
      <c r="B32" s="31" t="s">
        <v>33</v>
      </c>
      <c r="C32" s="32" t="s">
        <v>52</v>
      </c>
      <c r="D32" s="11" t="s">
        <v>71</v>
      </c>
      <c r="E32" s="20">
        <v>45775</v>
      </c>
      <c r="F32" s="13">
        <f t="shared" si="0"/>
        <v>45805</v>
      </c>
      <c r="G32" s="33">
        <v>1281529.78</v>
      </c>
      <c r="H32" s="33">
        <v>1281529.78</v>
      </c>
      <c r="I32" s="14">
        <v>0</v>
      </c>
      <c r="J32" s="15" t="s">
        <v>10</v>
      </c>
    </row>
    <row r="33" spans="1:10" ht="60" x14ac:dyDescent="0.25">
      <c r="A33" s="31" t="s">
        <v>103</v>
      </c>
      <c r="B33" s="31" t="s">
        <v>17</v>
      </c>
      <c r="C33" s="32" t="s">
        <v>53</v>
      </c>
      <c r="D33" s="11" t="s">
        <v>72</v>
      </c>
      <c r="E33" s="20">
        <v>45748</v>
      </c>
      <c r="F33" s="13">
        <f t="shared" si="0"/>
        <v>45778</v>
      </c>
      <c r="G33" s="33">
        <v>4484</v>
      </c>
      <c r="H33" s="33">
        <v>4484</v>
      </c>
      <c r="I33" s="14">
        <v>0</v>
      </c>
      <c r="J33" s="15" t="s">
        <v>10</v>
      </c>
    </row>
    <row r="34" spans="1:10" ht="60" x14ac:dyDescent="0.25">
      <c r="A34" s="31" t="s">
        <v>104</v>
      </c>
      <c r="B34" s="31" t="s">
        <v>34</v>
      </c>
      <c r="C34" s="32" t="s">
        <v>54</v>
      </c>
      <c r="D34" s="11" t="s">
        <v>73</v>
      </c>
      <c r="E34" s="20">
        <v>45783</v>
      </c>
      <c r="F34" s="13">
        <f t="shared" si="0"/>
        <v>45813</v>
      </c>
      <c r="G34" s="33">
        <v>16520</v>
      </c>
      <c r="H34" s="33">
        <v>16520</v>
      </c>
      <c r="I34" s="14">
        <v>0</v>
      </c>
      <c r="J34" s="15" t="s">
        <v>10</v>
      </c>
    </row>
    <row r="35" spans="1:10" ht="45" x14ac:dyDescent="0.25">
      <c r="A35" s="31"/>
      <c r="B35" s="31" t="s">
        <v>35</v>
      </c>
      <c r="C35" s="32" t="s">
        <v>55</v>
      </c>
      <c r="D35" s="11" t="s">
        <v>74</v>
      </c>
      <c r="E35" s="20">
        <v>45769</v>
      </c>
      <c r="F35" s="13">
        <f t="shared" si="0"/>
        <v>45799</v>
      </c>
      <c r="G35" s="33">
        <v>14999.99</v>
      </c>
      <c r="H35" s="33">
        <v>14999.99</v>
      </c>
      <c r="I35" s="14">
        <v>0</v>
      </c>
      <c r="J35" s="15" t="s">
        <v>10</v>
      </c>
    </row>
    <row r="39" spans="1:10" s="35" customFormat="1" ht="15.75" x14ac:dyDescent="0.25">
      <c r="A39" s="37"/>
      <c r="B39" s="38"/>
      <c r="C39" s="39"/>
      <c r="D39" s="40"/>
      <c r="E39" s="41"/>
      <c r="F39" s="42"/>
      <c r="G39" s="43"/>
      <c r="H39" s="43"/>
      <c r="I39" s="43"/>
      <c r="J39" s="44"/>
    </row>
    <row r="40" spans="1:10" s="35" customFormat="1" ht="15.75" x14ac:dyDescent="0.25">
      <c r="A40" s="45"/>
      <c r="B40" s="50" t="s">
        <v>21</v>
      </c>
      <c r="C40" s="50"/>
      <c r="D40" s="46"/>
      <c r="E40" s="51" t="s">
        <v>22</v>
      </c>
      <c r="F40" s="51"/>
      <c r="G40" s="51"/>
      <c r="H40" s="47"/>
      <c r="I40" s="47"/>
      <c r="J40" s="48"/>
    </row>
    <row r="41" spans="1:10" s="35" customFormat="1" ht="15.75" x14ac:dyDescent="0.25">
      <c r="A41" s="49" t="s">
        <v>23</v>
      </c>
      <c r="B41" s="52" t="s">
        <v>24</v>
      </c>
      <c r="C41" s="52"/>
      <c r="D41" s="46"/>
      <c r="E41" s="53" t="s">
        <v>25</v>
      </c>
      <c r="F41" s="53"/>
      <c r="G41" s="53"/>
      <c r="H41" s="47"/>
      <c r="I41" s="47"/>
      <c r="J41" s="48"/>
    </row>
  </sheetData>
  <mergeCells count="6">
    <mergeCell ref="B40:C40"/>
    <mergeCell ref="E40:G40"/>
    <mergeCell ref="B41:C41"/>
    <mergeCell ref="E41:G41"/>
    <mergeCell ref="A10:J10"/>
    <mergeCell ref="A11:J11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5" fitToHeight="0" orientation="landscape" r:id="rId1"/>
  <ignoredErrors>
    <ignoredError sqref="A13:A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2025</vt:lpstr>
      <vt:lpstr>'JUNIO 2025'!Área_de_impresión</vt:lpstr>
      <vt:lpstr>'JUNIO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Mirian Rocio Jaime German</dc:creator>
  <cp:keywords/>
  <dc:description/>
  <cp:lastModifiedBy>Rafael Esteban Martinez Estrella</cp:lastModifiedBy>
  <cp:revision/>
  <cp:lastPrinted>2025-07-10T19:14:42Z</cp:lastPrinted>
  <dcterms:created xsi:type="dcterms:W3CDTF">2021-10-08T12:23:05Z</dcterms:created>
  <dcterms:modified xsi:type="dcterms:W3CDTF">2025-07-10T19:14:45Z</dcterms:modified>
  <cp:category/>
  <cp:contentStatus/>
</cp:coreProperties>
</file>