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dinabima-my.sharepoint.com/personal/rafael_martinez_inabima_gob_do/Documents/Escritorio/Rafael Martinez/Documents/Documents/INDUCCION/TRANSPARENCIA 2025 MIRIAN/4-ABRIL-2025/"/>
    </mc:Choice>
  </mc:AlternateContent>
  <xr:revisionPtr revIDLastSave="1408" documentId="8_{FE26C173-4A0A-45C9-B2A6-405FD603ABE0}" xr6:coauthVersionLast="47" xr6:coauthVersionMax="47" xr10:uidLastSave="{FA5F9011-530A-47EC-92D0-34429EC50433}"/>
  <bookViews>
    <workbookView xWindow="-120" yWindow="-120" windowWidth="29040" windowHeight="15720" xr2:uid="{695CBDA3-5A03-40A6-B8A7-C4AF6219D014}"/>
  </bookViews>
  <sheets>
    <sheet name="ABRIL 2025" sheetId="1" r:id="rId1"/>
  </sheets>
  <definedNames>
    <definedName name="_xlnm._FilterDatabase" localSheetId="0" hidden="1">'ABRIL 2025'!$A$11:$J$25</definedName>
    <definedName name="_xlnm.Print_Area" localSheetId="0">'ABRIL 2025'!$A$1:$J$32</definedName>
    <definedName name="_xlnm.Print_Titles" localSheetId="0">'ABRIL 2025'!$11:$11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12" i="1"/>
</calcChain>
</file>

<file path=xl/sharedStrings.xml><?xml version="1.0" encoding="utf-8"?>
<sst xmlns="http://schemas.openxmlformats.org/spreadsheetml/2006/main" count="90" uniqueCount="72">
  <si>
    <t>PROVEEDOR</t>
  </si>
  <si>
    <t>FECHA EMSION FACTURA</t>
  </si>
  <si>
    <t>MONTO PENDIENTE</t>
  </si>
  <si>
    <t>ESTADO
(Completo, Pendiente, Atrasado)</t>
  </si>
  <si>
    <t>RNC</t>
  </si>
  <si>
    <t>FECHA FIN  FACTURA</t>
  </si>
  <si>
    <t>MONTO PAGADO A LA FECHA</t>
  </si>
  <si>
    <t>NCF FACTURA GUBERNAMENTAL</t>
  </si>
  <si>
    <t>CONCEPTO</t>
  </si>
  <si>
    <t xml:space="preserve">                                                                                         </t>
  </si>
  <si>
    <t xml:space="preserve">Lic. Mirian R. Jaime German </t>
  </si>
  <si>
    <t xml:space="preserve">          Lic. Felipe Antonio Paulino Frías </t>
  </si>
  <si>
    <t xml:space="preserve"> Enc. Div. Contabilidad</t>
  </si>
  <si>
    <t>Encargado Financiero</t>
  </si>
  <si>
    <t>MONTO FACTURADO</t>
  </si>
  <si>
    <t>Completo</t>
  </si>
  <si>
    <t>101104317</t>
  </si>
  <si>
    <t>401007479</t>
  </si>
  <si>
    <t>101618787</t>
  </si>
  <si>
    <t>AYUNTAMIENTO DEL DISTRITO NACIONAL</t>
  </si>
  <si>
    <t>General de Seguros, SA</t>
  </si>
  <si>
    <t>Altice Dominicana, SA</t>
  </si>
  <si>
    <t>101821256</t>
  </si>
  <si>
    <t>101001577</t>
  </si>
  <si>
    <t>101821248</t>
  </si>
  <si>
    <t>COMPANIA DOMINICANA DE TELEFONOS C POR A</t>
  </si>
  <si>
    <t>Edesur Dominicana, S.A</t>
  </si>
  <si>
    <t>EDENORTE DOMINICANA S A</t>
  </si>
  <si>
    <t>MAPFRE BHD COMPAÑÍA DE SEGUROS, S.A.</t>
  </si>
  <si>
    <t>401007541</t>
  </si>
  <si>
    <t>401516454</t>
  </si>
  <si>
    <t>JUNTA CENTRAL ELECTORAL</t>
  </si>
  <si>
    <t>SEGURO NACIONAL DE SALUD</t>
  </si>
  <si>
    <t>RELACION ESTADO DE CUENTA SUPLIDORES ABRIL 2025</t>
  </si>
  <si>
    <t xml:space="preserve"> E450000000098</t>
  </si>
  <si>
    <t xml:space="preserve">PAGO FACT. NO. E450000000098 D/F 02/04/2025 DE LA POLIZA NO. 6448130000205, CORRESPONDIENTE DESDE EL 01/03/2025 HASTA 01/04/2025 MENOS NOTA DE CREDITO NO. E340000040115 DE FECHA 04/04/2025. </t>
  </si>
  <si>
    <t>MEDICONA, SRL</t>
  </si>
  <si>
    <t>Ronny Publicidad, SRL</t>
  </si>
  <si>
    <t>Kreatisset Studiokreativo, SRL</t>
  </si>
  <si>
    <t>Delsol Enterprise, SRL</t>
  </si>
  <si>
    <t>130677581</t>
  </si>
  <si>
    <t>131905838</t>
  </si>
  <si>
    <t>132421851</t>
  </si>
  <si>
    <t>132597974</t>
  </si>
  <si>
    <t>PAGO SERVICIO TELECOMUNICACIONES SEDE PRINCIPAL, CORRESPONDIENTE AL MES DE MARZO 2025. FACTURA NCF E450000013804</t>
  </si>
  <si>
    <t>PAGO SERVICIO DE ASEO Y RECOGIDA DE BASURA EN SEDE CENTRAL - INABIMA, CORRESPONDIENTE AL MES DE ABRIL 2025, FACTURA NCF NO. B1500061559.</t>
  </si>
  <si>
    <t>PAGO ABONO PRIMA POLIZA DEL SEGURO DE VIDA POR DISCAPACIDAD Y SOBREVIVENCIA NO. VDS-210992, FACTURA NCF E450000000023, CORRESPONDIENTE AL MES DE MARZO 2025.</t>
  </si>
  <si>
    <t>PAGO ADQUISICION DE MATERIALES E INSUMOS ODONTOLOGICOS PARA LOS CENTROS DE SERVICIOS DEL INABIMA, 4TO. TRIMESTRE DIRIGIDO A MIPYMES. FACTURA NCF NO. B1500000167.</t>
  </si>
  <si>
    <t>PAGO SERVICIOS COMUNICACIONES SEDE CENTRAL Y CENTROS DE SERVICIOS PERIODO MARZO 2025, FACTURAS NCF E450000071788, E450000071657, E450000072333, E450000072335, E450000072334, E450000072346, E450000072337, E450000072338, E450000072336 Y E450000072287.</t>
  </si>
  <si>
    <t>PAGO SERVICIO ENERGIA ELECTRICA CENTRO DE SERVICIOS BARAHONA, SAN CRISTOBAL, PLAZA AURORA Y BANI, SUMINISTRADO EN EL MES DE FEBRERO 2025, FACTURAS NCF E450000022708, E450000022706, E450000022705 Y E450000022707.</t>
  </si>
  <si>
    <t>PAGO SERVICIOS ELECTRICIDAD CENTRO DE SERVICIOS LA VEGA, JARABACOA, SANTIAGO, SAN FCO. DE MACORIS Y MOCA, CORRESPONDIENTE AL MES DE MARZO 2025, FACTURAS NCF E450000041916, E450000041981, E450000044535, E450000042800 Y E450000045024.</t>
  </si>
  <si>
    <t>PAGO FACTURA NO. B1500000260 D/F 20/12/2024 POR VALOR DE RD$353,646.00 CONTRATACIÓN DE EMPRESA PARA EL SUMINISTRO E INSTALACIÓN DE LETREROS POR CAMBIO DE LÍNEA GRAFICA DEL INABIMA, DIRIGIDO A MIPYMES.</t>
  </si>
  <si>
    <t>PAGO FACTURA NO. B1500000009 D/F 11/02/2025 POR VALOR DE RD$234,171.00 ADQUISICIÓN DE OBSEQUIO PARA COLABORADORES DEL INABIMA POR MOTIVO DE SAN VALENTÍN, 1ER TRIMESTRE</t>
  </si>
  <si>
    <t>PAGO FACTURA NO. B1500000198 D/F 07/01/2025 POR VALOR DE RD$7,563.80 CONTRATACIÓN DE SERVICIO DE LAVANDERÍA PARA MANTELES Y BAMBALINAS PERTENECIENTES AL INABIMA.</t>
  </si>
  <si>
    <t>PAGO FACTURA NO. E450000001644 D/F 26/03/2025 POR VALOR DE RD$287,113.44 SEGURO DE LOS COLABORADORES DEL INABIMA.</t>
  </si>
  <si>
    <t>PAGO FACTURA NO. B1500001861 D/F 01/04/2025 POR VALOR DE RD$16,500.00 SERVICIO DE CONSULTA AL ARCHIVO MAESTRO CEDULADOS JCE EN EL MES DE ABRIL 2025.</t>
  </si>
  <si>
    <t>E450000013804</t>
  </si>
  <si>
    <t>B1500061559</t>
  </si>
  <si>
    <t>E450000000023</t>
  </si>
  <si>
    <t>B1500000167</t>
  </si>
  <si>
    <t>E450000071788, E450000071657, E450000072333, E450000072335, E450000072334, E450000072346, E450000072337, E450000072338, E450000072336 Y E450000072287.</t>
  </si>
  <si>
    <t>E450000022708, E450000022706, E450000022705 Y E450000022707</t>
  </si>
  <si>
    <t>E450000041916, E450000041981, E450000044535, E450000042800 Y E450000045024.</t>
  </si>
  <si>
    <t>PAGO SERVICIOS COMUNICACIONES CENTRO DE SERVICIOS PLAZA AURORA / HIGUEY Y SEDE CENTRAL, CORRESPONDIENTE AL MES DE ABRIL 2025, FACTURAS NCF E450000041916, E450000041981, E450000044535, E450000042800 Y E450000045024..</t>
  </si>
  <si>
    <t xml:space="preserve">  E450000013990, E450000013999</t>
  </si>
  <si>
    <t>B1500000260</t>
  </si>
  <si>
    <t>B1500000009</t>
  </si>
  <si>
    <t>B1500000198</t>
  </si>
  <si>
    <t>E450000001644</t>
  </si>
  <si>
    <t>B1500001861</t>
  </si>
  <si>
    <t>GENERAL DE SEGUROS, S.A.</t>
  </si>
  <si>
    <t>PRIMA POLIZA No. VDS-210992 DEL SEGURO DE VIDA DE SOBREVIVENCIA Y DISCAPACIDAD, VIGENCIA DESDE EL 01/04/2025 HASTA EL 30/04/2025.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</si>
</sst>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63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8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thin">
        <color rgb="FFB2B2B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7">
    <xf numFmtId="0" fontId="0" fillId="0" borderId="0"/>
    <xf numFmtId="0" fontId="1" fillId="2" borderId="1" applyNumberFormat="0" applyFont="0" applyAlignment="0" applyProtection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0" xfId="1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43" fontId="0" fillId="0" borderId="0" xfId="2" applyFont="1" applyAlignment="1"/>
    <xf numFmtId="0" fontId="0" fillId="0" borderId="0" xfId="0" applyAlignment="1">
      <alignment horizontal="center" wrapText="1"/>
    </xf>
    <xf numFmtId="0" fontId="7" fillId="3" borderId="3" xfId="3" applyFont="1" applyBorder="1" applyAlignment="1">
      <alignment horizontal="center" vertical="center" wrapText="1"/>
    </xf>
    <xf numFmtId="0" fontId="7" fillId="3" borderId="4" xfId="3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43" fontId="6" fillId="0" borderId="0" xfId="2" applyFont="1" applyAlignment="1"/>
    <xf numFmtId="0" fontId="0" fillId="0" borderId="0" xfId="0" applyAlignment="1">
      <alignment horizontal="left"/>
    </xf>
    <xf numFmtId="49" fontId="8" fillId="0" borderId="0" xfId="4" applyNumberFormat="1" applyFont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49" fontId="13" fillId="0" borderId="0" xfId="0" applyNumberFormat="1" applyFont="1" applyAlignment="1">
      <alignment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7" fillId="3" borderId="4" xfId="3" applyFont="1" applyBorder="1" applyAlignment="1">
      <alignment horizontal="center" wrapText="1"/>
    </xf>
    <xf numFmtId="0" fontId="4" fillId="4" borderId="0" xfId="0" applyFont="1" applyFill="1" applyAlignment="1">
      <alignment horizontal="center"/>
    </xf>
    <xf numFmtId="0" fontId="7" fillId="3" borderId="5" xfId="3" applyFont="1" applyBorder="1" applyAlignment="1">
      <alignment horizontal="center" wrapText="1"/>
    </xf>
    <xf numFmtId="0" fontId="0" fillId="4" borderId="0" xfId="1" applyFont="1" applyFill="1" applyBorder="1" applyAlignment="1">
      <alignment horizontal="center"/>
    </xf>
    <xf numFmtId="0" fontId="15" fillId="0" borderId="2" xfId="1" applyFont="1" applyFill="1" applyBorder="1" applyAlignment="1">
      <alignment horizontal="center" wrapText="1"/>
    </xf>
    <xf numFmtId="0" fontId="15" fillId="0" borderId="2" xfId="1" applyFont="1" applyFill="1" applyBorder="1" applyAlignment="1">
      <alignment horizontal="center"/>
    </xf>
    <xf numFmtId="0" fontId="14" fillId="0" borderId="0" xfId="0" applyFont="1" applyAlignment="1">
      <alignment vertical="center" wrapText="1"/>
    </xf>
    <xf numFmtId="0" fontId="15" fillId="0" borderId="2" xfId="1" applyFont="1" applyFill="1" applyBorder="1" applyAlignment="1">
      <alignment horizontal="center" vertical="center"/>
    </xf>
    <xf numFmtId="0" fontId="14" fillId="0" borderId="0" xfId="0" applyFont="1"/>
    <xf numFmtId="49" fontId="16" fillId="0" borderId="2" xfId="0" applyNumberFormat="1" applyFont="1" applyBorder="1" applyAlignment="1">
      <alignment horizontal="left"/>
    </xf>
    <xf numFmtId="49" fontId="16" fillId="0" borderId="2" xfId="0" applyNumberFormat="1" applyFont="1" applyBorder="1" applyAlignment="1">
      <alignment horizontal="left" wrapText="1"/>
    </xf>
    <xf numFmtId="0" fontId="15" fillId="0" borderId="2" xfId="0" applyFont="1" applyBorder="1" applyAlignment="1">
      <alignment horizontal="center" wrapText="1"/>
    </xf>
    <xf numFmtId="14" fontId="6" fillId="4" borderId="0" xfId="1" applyNumberFormat="1" applyFont="1" applyFill="1" applyBorder="1" applyAlignment="1">
      <alignment horizontal="center"/>
    </xf>
    <xf numFmtId="43" fontId="7" fillId="3" borderId="4" xfId="2" applyFont="1" applyFill="1" applyBorder="1" applyAlignment="1">
      <alignment horizontal="center" wrapText="1"/>
    </xf>
    <xf numFmtId="43" fontId="6" fillId="4" borderId="0" xfId="2" applyFont="1" applyFill="1" applyBorder="1" applyAlignment="1"/>
    <xf numFmtId="43" fontId="0" fillId="4" borderId="0" xfId="2" applyFont="1" applyFill="1" applyBorder="1" applyAlignment="1">
      <alignment horizontal="center"/>
    </xf>
    <xf numFmtId="43" fontId="0" fillId="0" borderId="0" xfId="2" applyFont="1" applyAlignment="1">
      <alignment horizontal="center"/>
    </xf>
    <xf numFmtId="43" fontId="7" fillId="3" borderId="4" xfId="2" applyFont="1" applyFill="1" applyBorder="1" applyAlignment="1">
      <alignment horizontal="right" wrapText="1"/>
    </xf>
    <xf numFmtId="43" fontId="0" fillId="4" borderId="0" xfId="2" applyFont="1" applyFill="1" applyBorder="1" applyAlignment="1">
      <alignment horizontal="right"/>
    </xf>
    <xf numFmtId="43" fontId="0" fillId="0" borderId="0" xfId="2" applyFont="1" applyAlignment="1">
      <alignment horizontal="right"/>
    </xf>
    <xf numFmtId="49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 wrapText="1"/>
    </xf>
    <xf numFmtId="0" fontId="15" fillId="0" borderId="0" xfId="0" applyFont="1" applyAlignment="1">
      <alignment horizontal="center"/>
    </xf>
    <xf numFmtId="14" fontId="14" fillId="0" borderId="0" xfId="1" applyNumberFormat="1" applyFont="1" applyFill="1" applyBorder="1" applyAlignment="1">
      <alignment horizontal="center"/>
    </xf>
    <xf numFmtId="43" fontId="16" fillId="0" borderId="0" xfId="2" applyFont="1" applyFill="1" applyBorder="1" applyAlignment="1">
      <alignment horizontal="right"/>
    </xf>
    <xf numFmtId="2" fontId="14" fillId="0" borderId="0" xfId="2" applyNumberFormat="1" applyFont="1" applyFill="1" applyBorder="1" applyAlignment="1">
      <alignment horizontal="center" wrapText="1"/>
    </xf>
    <xf numFmtId="0" fontId="14" fillId="0" borderId="0" xfId="1" applyFont="1" applyFill="1" applyBorder="1" applyAlignment="1">
      <alignment horizontal="center" wrapText="1"/>
    </xf>
    <xf numFmtId="39" fontId="16" fillId="0" borderId="2" xfId="0" applyNumberFormat="1" applyFont="1" applyBorder="1" applyAlignment="1">
      <alignment horizontal="right"/>
    </xf>
    <xf numFmtId="0" fontId="15" fillId="0" borderId="2" xfId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2" fontId="1" fillId="0" borderId="2" xfId="2" applyNumberFormat="1" applyFont="1" applyFill="1" applyBorder="1" applyAlignment="1">
      <alignment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43" fontId="1" fillId="0" borderId="2" xfId="2" applyFont="1" applyFill="1" applyBorder="1" applyAlignment="1">
      <alignment vertical="center" wrapText="1"/>
    </xf>
    <xf numFmtId="0" fontId="7" fillId="3" borderId="6" xfId="3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wrapText="1"/>
    </xf>
    <xf numFmtId="0" fontId="1" fillId="0" borderId="2" xfId="1" applyFont="1" applyFill="1" applyBorder="1" applyAlignment="1">
      <alignment vertical="center" wrapText="1"/>
    </xf>
    <xf numFmtId="14" fontId="8" fillId="0" borderId="2" xfId="0" applyNumberFormat="1" applyFont="1" applyBorder="1" applyAlignment="1">
      <alignment horizontal="right"/>
    </xf>
    <xf numFmtId="14" fontId="1" fillId="0" borderId="2" xfId="0" applyNumberFormat="1" applyFont="1" applyBorder="1" applyAlignment="1">
      <alignment horizontal="right"/>
    </xf>
    <xf numFmtId="0" fontId="1" fillId="0" borderId="2" xfId="1" applyFont="1" applyFill="1" applyBorder="1" applyAlignment="1">
      <alignment horizontal="left" vertical="center" wrapText="1"/>
    </xf>
    <xf numFmtId="14" fontId="14" fillId="0" borderId="2" xfId="0" applyNumberFormat="1" applyFont="1" applyBorder="1" applyAlignment="1">
      <alignment horizontal="right"/>
    </xf>
    <xf numFmtId="0" fontId="7" fillId="3" borderId="4" xfId="3" applyFont="1" applyBorder="1" applyAlignment="1">
      <alignment horizontal="right" wrapText="1"/>
    </xf>
    <xf numFmtId="14" fontId="1" fillId="0" borderId="2" xfId="1" applyNumberFormat="1" applyFont="1" applyFill="1" applyBorder="1" applyAlignment="1">
      <alignment horizontal="right"/>
    </xf>
    <xf numFmtId="14" fontId="15" fillId="0" borderId="0" xfId="0" applyNumberFormat="1" applyFont="1" applyAlignment="1">
      <alignment horizontal="right" wrapText="1"/>
    </xf>
    <xf numFmtId="14" fontId="4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14" fontId="1" fillId="0" borderId="2" xfId="1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7">
    <cellStyle name="60% - Énfasis3" xfId="3" builtinId="40"/>
    <cellStyle name="Millares" xfId="2" builtinId="3"/>
    <cellStyle name="Millares 2" xfId="14" xr:uid="{5E55FB9F-5D3D-47DE-9220-D64027BE3612}"/>
    <cellStyle name="Normal" xfId="0" builtinId="0"/>
    <cellStyle name="Normal 16" xfId="6" xr:uid="{9B3DFCE1-01F6-4145-98E5-B09D34BD0B3C}"/>
    <cellStyle name="Normal 19" xfId="5" xr:uid="{C6266140-792C-441D-842F-F5862DD34050}"/>
    <cellStyle name="Normal 25" xfId="7" xr:uid="{EF5A4B7E-C52C-4702-BCCD-689583B0732C}"/>
    <cellStyle name="Normal 26" xfId="8" xr:uid="{B1888C19-1754-49C9-96B0-B41A9F1681B5}"/>
    <cellStyle name="Normal 27" xfId="13" xr:uid="{A9D5AF22-35B3-40B6-A3A5-33AFD86EB226}"/>
    <cellStyle name="Normal 28" xfId="9" xr:uid="{41C30942-B174-42B4-BA85-BE187DE928C6}"/>
    <cellStyle name="Normal 29" xfId="10" xr:uid="{D8425935-1323-40A3-AFFA-B16F2CDA313D}"/>
    <cellStyle name="Normal 3" xfId="4" xr:uid="{84C7B54F-143F-4779-B05C-7FD439EB8872}"/>
    <cellStyle name="Normal 30" xfId="11" xr:uid="{80AD20A3-F22A-4CDD-BB41-54E3DB51992B}"/>
    <cellStyle name="Normal 31" xfId="12" xr:uid="{D1C24BE1-0E3C-49D5-A891-31ABCD8F5CD2}"/>
    <cellStyle name="Normal 32" xfId="16" xr:uid="{0CEB7345-A924-472C-BD13-9222DEBB1AEE}"/>
    <cellStyle name="Normal 33" xfId="18" xr:uid="{98ABD525-A02E-4A72-814B-3547A9FF3993}"/>
    <cellStyle name="Normal 34" xfId="17" xr:uid="{81F12001-CBF4-4210-B705-76FDFEDCFBA7}"/>
    <cellStyle name="Normal 36" xfId="19" xr:uid="{110692C8-71C1-47D9-B5DD-82D3552DCEE7}"/>
    <cellStyle name="Normal 37" xfId="20" xr:uid="{FF82FC30-F5BB-4D82-B63B-48C921E591BB}"/>
    <cellStyle name="Normal 4" xfId="15" xr:uid="{4E92A88E-3258-47CD-B64A-E5B0673428AB}"/>
    <cellStyle name="Normal 40" xfId="21" xr:uid="{84B2FF3A-0E07-4230-9E7F-86C15A4E688F}"/>
    <cellStyle name="Normal 41" xfId="22" xr:uid="{E2C95447-B973-439B-873C-B1DB9AC86057}"/>
    <cellStyle name="Normal 42" xfId="23" xr:uid="{D5478024-D279-4C91-8AB0-10077B6A1839}"/>
    <cellStyle name="Normal 43" xfId="24" xr:uid="{CA36ADB3-AF82-4691-A785-36B31A03BA0A}"/>
    <cellStyle name="Normal 45" xfId="25" xr:uid="{FC98A593-4E93-46DB-AB41-B9551A6D218E}"/>
    <cellStyle name="Normal 52" xfId="26" xr:uid="{6A9F75D3-39C4-4C2A-9EFC-9117E549CAAD}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2289378</xdr:colOff>
      <xdr:row>0</xdr:row>
      <xdr:rowOff>158751</xdr:rowOff>
    </xdr:from>
    <xdr:to>
      <xdr:col>3</xdr:col>
      <xdr:colOff>1371601</xdr:colOff>
      <xdr:row>8</xdr:row>
      <xdr:rowOff>40133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35852F-AA14-7EA6-D847-4C8DEA4C6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6553" y="158751"/>
          <a:ext cx="3149398" cy="1405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5ED04-49E6-43E8-A33D-2CFF1D8DD64F}">
  <sheetPr>
    <pageSetUpPr fitToPage="1"/>
  </sheetPr>
  <dimension ref="A10:J34"/>
  <sheetViews>
    <sheetView showGridLines="0" tabSelected="1" zoomScaleNormal="100" workbookViewId="0">
      <selection activeCell="C3" sqref="C3"/>
    </sheetView>
  </sheetViews>
  <sheetFormatPr baseColWidth="10" defaultColWidth="20.7109375" defaultRowHeight="15" x14ac:dyDescent="0.25"/>
  <cols>
    <col min="1" max="1" width="13.28515625" style="11" customWidth="1"/>
    <col min="2" max="2" width="47.7109375" style="16" customWidth="1"/>
    <col min="3" max="3" width="61" style="5" customWidth="1"/>
    <col min="4" max="4" width="21.7109375" style="1" bestFit="1" customWidth="1"/>
    <col min="5" max="5" width="15.42578125" style="1" customWidth="1"/>
    <col min="6" max="6" width="17.42578125" style="65" customWidth="1"/>
    <col min="7" max="7" width="14.85546875" style="4" bestFit="1" customWidth="1"/>
    <col min="8" max="8" width="15.85546875" style="36" customWidth="1"/>
    <col min="9" max="9" width="12.42578125" style="33" customWidth="1"/>
    <col min="10" max="10" width="21.85546875" style="1" customWidth="1"/>
  </cols>
  <sheetData>
    <row r="10" spans="1:10" ht="19.5" thickBot="1" x14ac:dyDescent="0.3">
      <c r="A10" s="67" t="s">
        <v>33</v>
      </c>
      <c r="B10" s="67"/>
      <c r="C10" s="67"/>
      <c r="D10" s="67"/>
      <c r="E10" s="67"/>
      <c r="F10" s="67"/>
      <c r="G10" s="67"/>
      <c r="H10" s="67"/>
      <c r="I10" s="67"/>
      <c r="J10" s="67"/>
    </row>
    <row r="11" spans="1:10" s="8" customFormat="1" ht="63" customHeight="1" x14ac:dyDescent="0.25">
      <c r="A11" s="53" t="s">
        <v>4</v>
      </c>
      <c r="B11" s="6" t="s">
        <v>0</v>
      </c>
      <c r="C11" s="7" t="s">
        <v>8</v>
      </c>
      <c r="D11" s="17" t="s">
        <v>7</v>
      </c>
      <c r="E11" s="17" t="s">
        <v>1</v>
      </c>
      <c r="F11" s="60" t="s">
        <v>5</v>
      </c>
      <c r="G11" s="30" t="s">
        <v>14</v>
      </c>
      <c r="H11" s="34" t="s">
        <v>6</v>
      </c>
      <c r="I11" s="30" t="s">
        <v>2</v>
      </c>
      <c r="J11" s="19" t="s">
        <v>3</v>
      </c>
    </row>
    <row r="12" spans="1:10" s="46" customFormat="1" ht="57.75" customHeight="1" x14ac:dyDescent="0.25">
      <c r="A12" s="58">
        <v>101069912</v>
      </c>
      <c r="B12" s="55" t="s">
        <v>28</v>
      </c>
      <c r="C12" s="47" t="s">
        <v>35</v>
      </c>
      <c r="D12" s="48" t="s">
        <v>34</v>
      </c>
      <c r="E12" s="61">
        <v>45717</v>
      </c>
      <c r="F12" s="61">
        <f>E12+30</f>
        <v>45747</v>
      </c>
      <c r="G12" s="52">
        <v>463998.55</v>
      </c>
      <c r="H12" s="52">
        <v>463998.55</v>
      </c>
      <c r="I12" s="49">
        <v>0</v>
      </c>
      <c r="J12" s="50" t="s">
        <v>15</v>
      </c>
    </row>
    <row r="13" spans="1:10" s="46" customFormat="1" ht="45" x14ac:dyDescent="0.25">
      <c r="A13" s="26" t="s">
        <v>18</v>
      </c>
      <c r="B13" s="26" t="s">
        <v>21</v>
      </c>
      <c r="C13" s="27" t="s">
        <v>44</v>
      </c>
      <c r="D13" s="48" t="s">
        <v>56</v>
      </c>
      <c r="E13" s="56">
        <v>45752</v>
      </c>
      <c r="F13" s="61">
        <f t="shared" ref="F13:F25" si="0">E13+30</f>
        <v>45782</v>
      </c>
      <c r="G13" s="44">
        <v>7707.92</v>
      </c>
      <c r="H13" s="44">
        <v>7707.92</v>
      </c>
      <c r="I13" s="49">
        <v>0</v>
      </c>
      <c r="J13" s="50" t="s">
        <v>15</v>
      </c>
    </row>
    <row r="14" spans="1:10" s="46" customFormat="1" ht="45" x14ac:dyDescent="0.25">
      <c r="A14" s="26" t="s">
        <v>17</v>
      </c>
      <c r="B14" s="26" t="s">
        <v>19</v>
      </c>
      <c r="C14" s="27" t="s">
        <v>45</v>
      </c>
      <c r="D14" s="51" t="s">
        <v>57</v>
      </c>
      <c r="E14" s="66">
        <v>45748</v>
      </c>
      <c r="F14" s="61">
        <f t="shared" si="0"/>
        <v>45778</v>
      </c>
      <c r="G14" s="44">
        <v>2348</v>
      </c>
      <c r="H14" s="44">
        <v>2348</v>
      </c>
      <c r="I14" s="49">
        <v>0</v>
      </c>
      <c r="J14" s="50" t="s">
        <v>15</v>
      </c>
    </row>
    <row r="15" spans="1:10" s="23" customFormat="1" ht="45" x14ac:dyDescent="0.25">
      <c r="A15" s="26" t="s">
        <v>16</v>
      </c>
      <c r="B15" s="26" t="s">
        <v>20</v>
      </c>
      <c r="C15" s="27" t="s">
        <v>46</v>
      </c>
      <c r="D15" s="24" t="s">
        <v>58</v>
      </c>
      <c r="E15" s="57">
        <v>45750</v>
      </c>
      <c r="F15" s="61">
        <f t="shared" si="0"/>
        <v>45780</v>
      </c>
      <c r="G15" s="44">
        <v>38774873</v>
      </c>
      <c r="H15" s="44">
        <v>38774873</v>
      </c>
      <c r="I15" s="49">
        <v>0</v>
      </c>
      <c r="J15" s="50" t="s">
        <v>15</v>
      </c>
    </row>
    <row r="16" spans="1:10" s="23" customFormat="1" ht="45" x14ac:dyDescent="0.25">
      <c r="A16" s="26" t="s">
        <v>40</v>
      </c>
      <c r="B16" s="26" t="s">
        <v>36</v>
      </c>
      <c r="C16" s="27" t="s">
        <v>47</v>
      </c>
      <c r="D16" s="45" t="s">
        <v>59</v>
      </c>
      <c r="E16" s="56">
        <v>45643</v>
      </c>
      <c r="F16" s="61">
        <f t="shared" si="0"/>
        <v>45673</v>
      </c>
      <c r="G16" s="44">
        <v>1116041.5</v>
      </c>
      <c r="H16" s="44">
        <v>1116041.5</v>
      </c>
      <c r="I16" s="49">
        <v>0</v>
      </c>
      <c r="J16" s="50" t="s">
        <v>15</v>
      </c>
    </row>
    <row r="17" spans="1:10" s="23" customFormat="1" ht="45" customHeight="1" x14ac:dyDescent="0.25">
      <c r="A17" s="26" t="s">
        <v>23</v>
      </c>
      <c r="B17" s="26" t="s">
        <v>25</v>
      </c>
      <c r="C17" s="27" t="s">
        <v>48</v>
      </c>
      <c r="D17" s="28" t="s">
        <v>60</v>
      </c>
      <c r="E17" s="57">
        <v>45748</v>
      </c>
      <c r="F17" s="61">
        <f t="shared" si="0"/>
        <v>45778</v>
      </c>
      <c r="G17" s="44">
        <v>321196.34000000003</v>
      </c>
      <c r="H17" s="44">
        <v>321196.34000000003</v>
      </c>
      <c r="I17" s="49">
        <v>0</v>
      </c>
      <c r="J17" s="50" t="s">
        <v>15</v>
      </c>
    </row>
    <row r="18" spans="1:10" s="23" customFormat="1" ht="45" customHeight="1" x14ac:dyDescent="0.25">
      <c r="A18" s="26" t="s">
        <v>24</v>
      </c>
      <c r="B18" s="26" t="s">
        <v>26</v>
      </c>
      <c r="C18" s="27" t="s">
        <v>49</v>
      </c>
      <c r="D18" s="28" t="s">
        <v>61</v>
      </c>
      <c r="E18" s="57">
        <v>45747</v>
      </c>
      <c r="F18" s="61">
        <f t="shared" si="0"/>
        <v>45777</v>
      </c>
      <c r="G18" s="44">
        <v>67382.94</v>
      </c>
      <c r="H18" s="44">
        <v>67382.94</v>
      </c>
      <c r="I18" s="49">
        <v>0</v>
      </c>
      <c r="J18" s="50" t="s">
        <v>15</v>
      </c>
    </row>
    <row r="19" spans="1:10" s="23" customFormat="1" ht="45" customHeight="1" x14ac:dyDescent="0.25">
      <c r="A19" s="26" t="s">
        <v>22</v>
      </c>
      <c r="B19" s="26" t="s">
        <v>27</v>
      </c>
      <c r="C19" s="27" t="s">
        <v>50</v>
      </c>
      <c r="D19" s="21" t="s">
        <v>62</v>
      </c>
      <c r="E19" s="57">
        <v>45749</v>
      </c>
      <c r="F19" s="61">
        <f t="shared" si="0"/>
        <v>45779</v>
      </c>
      <c r="G19" s="44">
        <v>54715.05</v>
      </c>
      <c r="H19" s="44">
        <v>54715.05</v>
      </c>
      <c r="I19" s="49">
        <v>0</v>
      </c>
      <c r="J19" s="50" t="s">
        <v>15</v>
      </c>
    </row>
    <row r="20" spans="1:10" s="23" customFormat="1" ht="45" customHeight="1" x14ac:dyDescent="0.25">
      <c r="A20" s="26" t="s">
        <v>18</v>
      </c>
      <c r="B20" s="26" t="s">
        <v>21</v>
      </c>
      <c r="C20" s="27" t="s">
        <v>63</v>
      </c>
      <c r="D20" s="54" t="s">
        <v>64</v>
      </c>
      <c r="E20" s="56">
        <v>45762</v>
      </c>
      <c r="F20" s="61">
        <f t="shared" si="0"/>
        <v>45792</v>
      </c>
      <c r="G20" s="44">
        <v>125009.39</v>
      </c>
      <c r="H20" s="44">
        <v>125009.39</v>
      </c>
      <c r="I20" s="49">
        <v>0</v>
      </c>
      <c r="J20" s="50" t="s">
        <v>15</v>
      </c>
    </row>
    <row r="21" spans="1:10" s="23" customFormat="1" ht="45" customHeight="1" x14ac:dyDescent="0.25">
      <c r="A21" s="26" t="s">
        <v>41</v>
      </c>
      <c r="B21" s="26" t="s">
        <v>37</v>
      </c>
      <c r="C21" s="27" t="s">
        <v>51</v>
      </c>
      <c r="D21" s="54" t="s">
        <v>65</v>
      </c>
      <c r="E21" s="57">
        <v>45646</v>
      </c>
      <c r="F21" s="61">
        <f t="shared" si="0"/>
        <v>45676</v>
      </c>
      <c r="G21" s="44">
        <v>353646</v>
      </c>
      <c r="H21" s="44">
        <v>353646</v>
      </c>
      <c r="I21" s="49">
        <v>0</v>
      </c>
      <c r="J21" s="50" t="s">
        <v>15</v>
      </c>
    </row>
    <row r="22" spans="1:10" s="23" customFormat="1" ht="45" customHeight="1" x14ac:dyDescent="0.25">
      <c r="A22" s="26" t="s">
        <v>42</v>
      </c>
      <c r="B22" s="26" t="s">
        <v>38</v>
      </c>
      <c r="C22" s="27" t="s">
        <v>52</v>
      </c>
      <c r="D22" s="22" t="s">
        <v>66</v>
      </c>
      <c r="E22" s="57">
        <v>45700</v>
      </c>
      <c r="F22" s="61">
        <f t="shared" si="0"/>
        <v>45730</v>
      </c>
      <c r="G22" s="44">
        <v>234171</v>
      </c>
      <c r="H22" s="44">
        <v>234171</v>
      </c>
      <c r="I22" s="49">
        <v>0</v>
      </c>
      <c r="J22" s="50" t="s">
        <v>15</v>
      </c>
    </row>
    <row r="23" spans="1:10" s="23" customFormat="1" ht="45" customHeight="1" x14ac:dyDescent="0.25">
      <c r="A23" s="26" t="s">
        <v>43</v>
      </c>
      <c r="B23" s="26" t="s">
        <v>39</v>
      </c>
      <c r="C23" s="27" t="s">
        <v>53</v>
      </c>
      <c r="D23" s="28" t="s">
        <v>67</v>
      </c>
      <c r="E23" s="57">
        <v>45664</v>
      </c>
      <c r="F23" s="61">
        <f t="shared" si="0"/>
        <v>45694</v>
      </c>
      <c r="G23" s="44">
        <v>7563.8</v>
      </c>
      <c r="H23" s="44">
        <v>7563.8</v>
      </c>
      <c r="I23" s="49">
        <v>0</v>
      </c>
      <c r="J23" s="50" t="s">
        <v>15</v>
      </c>
    </row>
    <row r="24" spans="1:10" s="23" customFormat="1" ht="45" customHeight="1" x14ac:dyDescent="0.25">
      <c r="A24" s="26" t="s">
        <v>30</v>
      </c>
      <c r="B24" s="26" t="s">
        <v>32</v>
      </c>
      <c r="C24" s="27" t="s">
        <v>54</v>
      </c>
      <c r="D24" s="28" t="s">
        <v>68</v>
      </c>
      <c r="E24" s="57">
        <v>45742</v>
      </c>
      <c r="F24" s="61">
        <f t="shared" si="0"/>
        <v>45772</v>
      </c>
      <c r="G24" s="44">
        <v>287113.44</v>
      </c>
      <c r="H24" s="44">
        <v>287113.44</v>
      </c>
      <c r="I24" s="49">
        <v>0</v>
      </c>
      <c r="J24" s="50" t="s">
        <v>15</v>
      </c>
    </row>
    <row r="25" spans="1:10" s="23" customFormat="1" ht="45" customHeight="1" x14ac:dyDescent="0.25">
      <c r="A25" s="26" t="s">
        <v>29</v>
      </c>
      <c r="B25" s="26" t="s">
        <v>31</v>
      </c>
      <c r="C25" s="27" t="s">
        <v>55</v>
      </c>
      <c r="D25" s="28" t="s">
        <v>69</v>
      </c>
      <c r="E25" s="59">
        <v>45748</v>
      </c>
      <c r="F25" s="61">
        <f t="shared" si="0"/>
        <v>45778</v>
      </c>
      <c r="G25" s="44">
        <v>16500</v>
      </c>
      <c r="H25" s="44">
        <v>16500</v>
      </c>
      <c r="I25" s="49">
        <v>0</v>
      </c>
      <c r="J25" s="50" t="s">
        <v>15</v>
      </c>
    </row>
    <row r="26" spans="1:10" s="23" customFormat="1" ht="45" customHeight="1" x14ac:dyDescent="0.25">
      <c r="A26" s="26" t="s">
        <v>16</v>
      </c>
      <c r="B26" s="26" t="s">
        <v>70</v>
      </c>
      <c r="C26" s="27" t="s">
        <v>71</v>
      </c>
      <c r="D26" s="28" t="s">
        <v>58</v>
      </c>
      <c r="E26" s="57">
        <v>45750</v>
      </c>
      <c r="F26" s="61">
        <v>45783</v>
      </c>
      <c r="G26" s="44">
        <v>98657727.319999993</v>
      </c>
      <c r="H26" s="44">
        <v>98657727.319999993</v>
      </c>
      <c r="I26" s="49">
        <v>0</v>
      </c>
      <c r="J26" s="50" t="s">
        <v>15</v>
      </c>
    </row>
    <row r="27" spans="1:10" s="25" customFormat="1" x14ac:dyDescent="0.25">
      <c r="A27" s="37"/>
      <c r="B27" s="38"/>
      <c r="C27" s="38"/>
      <c r="D27" s="39"/>
      <c r="E27" s="40"/>
      <c r="F27" s="62"/>
      <c r="G27" s="41"/>
      <c r="H27" s="41"/>
      <c r="I27" s="42"/>
      <c r="J27" s="43"/>
    </row>
    <row r="28" spans="1:10" s="25" customFormat="1" x14ac:dyDescent="0.25">
      <c r="A28" s="37"/>
      <c r="B28" s="38"/>
      <c r="C28" s="38"/>
      <c r="D28" s="39"/>
      <c r="E28" s="40"/>
      <c r="F28" s="62"/>
      <c r="G28" s="41"/>
      <c r="H28" s="41"/>
      <c r="I28" s="42"/>
      <c r="J28" s="43"/>
    </row>
    <row r="29" spans="1:10" s="25" customFormat="1" x14ac:dyDescent="0.25">
      <c r="A29" s="37"/>
      <c r="B29" s="38"/>
      <c r="C29" s="38"/>
      <c r="D29" s="39"/>
      <c r="E29" s="40"/>
      <c r="F29" s="62"/>
      <c r="G29" s="41"/>
      <c r="H29" s="41"/>
      <c r="I29" s="42"/>
      <c r="J29" s="43"/>
    </row>
    <row r="30" spans="1:10" ht="15.75" x14ac:dyDescent="0.25">
      <c r="A30" s="37"/>
      <c r="B30" s="14"/>
      <c r="C30" s="2"/>
      <c r="D30" s="18"/>
      <c r="E30" s="29"/>
      <c r="F30" s="63"/>
      <c r="G30" s="31"/>
      <c r="H30" s="35"/>
      <c r="I30" s="32"/>
      <c r="J30" s="20"/>
    </row>
    <row r="31" spans="1:10" ht="15.75" x14ac:dyDescent="0.25">
      <c r="A31" s="12"/>
      <c r="B31" s="68" t="s">
        <v>10</v>
      </c>
      <c r="C31" s="68"/>
      <c r="D31" s="3"/>
      <c r="E31" s="69" t="s">
        <v>11</v>
      </c>
      <c r="F31" s="69"/>
      <c r="G31" s="69"/>
    </row>
    <row r="32" spans="1:10" ht="15.75" x14ac:dyDescent="0.25">
      <c r="A32" s="13" t="s">
        <v>9</v>
      </c>
      <c r="B32" s="70" t="s">
        <v>12</v>
      </c>
      <c r="C32" s="70"/>
      <c r="D32" s="3"/>
      <c r="E32" s="71" t="s">
        <v>13</v>
      </c>
      <c r="F32" s="71"/>
      <c r="G32" s="71"/>
    </row>
    <row r="33" spans="2:7" ht="15.75" x14ac:dyDescent="0.25">
      <c r="B33" s="15"/>
      <c r="C33" s="9"/>
      <c r="D33" s="3"/>
      <c r="E33" s="3"/>
      <c r="F33" s="64"/>
      <c r="G33" s="10"/>
    </row>
    <row r="34" spans="2:7" ht="15.75" x14ac:dyDescent="0.25">
      <c r="B34" s="15"/>
      <c r="C34" s="9"/>
      <c r="D34" s="3"/>
      <c r="E34" s="3"/>
      <c r="F34" s="64"/>
      <c r="G34" s="10"/>
    </row>
  </sheetData>
  <mergeCells count="5">
    <mergeCell ref="A10:J10"/>
    <mergeCell ref="B31:C31"/>
    <mergeCell ref="E31:G31"/>
    <mergeCell ref="B32:C32"/>
    <mergeCell ref="E32:G32"/>
  </mergeCells>
  <phoneticPr fontId="3" type="noConversion"/>
  <printOptions horizontalCentered="1"/>
  <pageMargins left="0.23622047244094491" right="0.19685039370078741" top="0.35433070866141736" bottom="0.15748031496062992" header="0.31496062992125984" footer="0.11811023622047245"/>
  <pageSetup scale="55" fitToHeight="0" orientation="landscape" r:id="rId1"/>
  <ignoredErrors>
    <ignoredError sqref="A13:A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2025</vt:lpstr>
      <vt:lpstr>'ABRIL 2025'!Área_de_impresión</vt:lpstr>
      <vt:lpstr>'ABRIL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Rocio Jaime German</dc:creator>
  <cp:lastModifiedBy>Rafael Esteban Martinez Estrella</cp:lastModifiedBy>
  <cp:lastPrinted>2025-05-09T19:11:43Z</cp:lastPrinted>
  <dcterms:created xsi:type="dcterms:W3CDTF">2021-10-08T12:23:05Z</dcterms:created>
  <dcterms:modified xsi:type="dcterms:W3CDTF">2025-05-09T19:12:44Z</dcterms:modified>
</cp:coreProperties>
</file>