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2 Febrero/"/>
    </mc:Choice>
  </mc:AlternateContent>
  <xr:revisionPtr revIDLastSave="287" documentId="13_ncr:1_{03526257-498E-4AF9-B64D-3D071B7197A6}" xr6:coauthVersionLast="47" xr6:coauthVersionMax="47" xr10:uidLastSave="{7918AC17-0998-4F44-9441-96D2E262B68A}"/>
  <bookViews>
    <workbookView xWindow="-120" yWindow="-120" windowWidth="29040" windowHeight="15840" xr2:uid="{695CBDA3-5A03-40A6-B8A7-C4AF6219D014}"/>
  </bookViews>
  <sheets>
    <sheet name="FEBRERO 2023" sheetId="1" r:id="rId1"/>
  </sheets>
  <definedNames>
    <definedName name="_xlnm.Print_Area" localSheetId="0">'FEBRERO 2023'!$A$1:$J$56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0" i="1"/>
  <c r="F39" i="1"/>
  <c r="F38" i="1"/>
  <c r="F37" i="1"/>
  <c r="F35" i="1"/>
  <c r="F34" i="1"/>
</calcChain>
</file>

<file path=xl/sharedStrings.xml><?xml version="1.0" encoding="utf-8"?>
<sst xmlns="http://schemas.openxmlformats.org/spreadsheetml/2006/main" count="162" uniqueCount="114">
  <si>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</si>
  <si>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</si>
  <si>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</si>
  <si>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</si>
  <si>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</si>
  <si>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</si>
  <si>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</si>
  <si>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</si>
  <si>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</si>
  <si>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</si>
  <si>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</si>
  <si>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</si>
  <si>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</si>
  <si>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</si>
  <si>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</si>
  <si>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</si>
  <si>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JUNTA CENTRAL ELECTORAL</t>
  </si>
  <si>
    <t>CONSEJO NACIONAL DE LA SEGURIDAD SOCIAL</t>
  </si>
  <si>
    <t>101874503</t>
  </si>
  <si>
    <t>SEGUROS RESERVAS, S.A.</t>
  </si>
  <si>
    <t>RENOVACION POLIZAS DE SEGUROS A PROPIEDADES, RESPONSABILIDAD CIVIL BASICA Y EXCESO COBERTURA DESDE 31/12/2022 HASTA 31/12/2023</t>
  </si>
  <si>
    <t>B1500039171</t>
  </si>
  <si>
    <t>B1500039244</t>
  </si>
  <si>
    <t>B1500039245</t>
  </si>
  <si>
    <t>401007541</t>
  </si>
  <si>
    <t>ACUERDO DE SERVICIOS PRESTADOS POR CONSULTA AVANZADAS DEL MAESTRO DE CEDULADOS DE LA JCE, CORRESPONDIENTE AL MES DE FEBRERO 2023</t>
  </si>
  <si>
    <t>B1500001313</t>
  </si>
  <si>
    <t>101893494</t>
  </si>
  <si>
    <t>UNIPAGO, S. A.</t>
  </si>
  <si>
    <t>PROCESAMIENTO DE DATOS DEL SISTEMA DE LA SEGURIDAD SOCIAL A PROFESORES PENSIONADOS Y JUBILADOS DEL INABIMA, CORRESPONDIENTE AL MES DE ENERO 2023</t>
  </si>
  <si>
    <t>B1500000674</t>
  </si>
  <si>
    <t>SERVICIO DE EVALUACION Y CALIFICACION GRADO DE DISCAPACIDAD CMR CORRESPONDIENTE AL MES DE ENERO DEL 2023</t>
  </si>
  <si>
    <t>B1500000189</t>
  </si>
  <si>
    <t>131454682</t>
  </si>
  <si>
    <t>INVERSIONES CORGARHI, SRL</t>
  </si>
  <si>
    <t>SERVICIO DE ALMUERZO SERVIDO EN LAS INSTALACIONES DEL PROVEEDOR PARA ACTIVIDADES DE LOS PROGRAMAS TURISMO MAGISTERIAL Y MEJORAS CONTINUAS DEL INABIMA</t>
  </si>
  <si>
    <t>B1500000667</t>
  </si>
  <si>
    <t>B1500000668</t>
  </si>
  <si>
    <t>102316163</t>
  </si>
  <si>
    <t>CECOMSA, SRL</t>
  </si>
  <si>
    <t>ADQUISICION DE EQUIPOS Y ACCESORIOS TECNOLOGICOS PARA LA OPERATIVIDAD DEL INABIMA</t>
  </si>
  <si>
    <t>B1500015931</t>
  </si>
  <si>
    <t>131388264</t>
  </si>
  <si>
    <t>INVERSIONES SIURANA, SRL</t>
  </si>
  <si>
    <t>CONTRATACION DE PLATAFORMA WEB MULTIPROVEEDOR PARA LOS SERVICIOS DE ALMUERZOS, CENAS Y CATERING PARA DIVERSAS ACTIVIDADES DEL INABIMA DEL 3ER TRIMESTRE</t>
  </si>
  <si>
    <t>B1500000649</t>
  </si>
  <si>
    <t>130299668</t>
  </si>
  <si>
    <t>CLICKTECK, SRL</t>
  </si>
  <si>
    <t>ADQUISICION DE EQUIPOS Y ACCESORIOS TECNOLOGICOS PARA LA OPERATIVIDAD DEL INABIMA, 4TO. TRIMESTRE.</t>
  </si>
  <si>
    <t>B1500000194</t>
  </si>
  <si>
    <t>131471961</t>
  </si>
  <si>
    <t>ROULER ENTERPRISES, SRL</t>
  </si>
  <si>
    <t>SERVICIOS DE ALMUERZOS SERVIDOS EN LAS INSTALACIONES DEL PROVEEDOR PARA ACTIVIDADES DE LOS PROGRAMAS TURISMO MAGISTERIAL Y MEJORA CONTINUA DEL INABIMA</t>
  </si>
  <si>
    <t>B1500000160</t>
  </si>
  <si>
    <t>131290582</t>
  </si>
  <si>
    <t>GESTORES TROPICALES, SRL</t>
  </si>
  <si>
    <t>ADQUISICION DE EQUIPOS Y ACCESORIOS TECNOLOGICOS PARA LA OPERATIVIDAD DEL INABIMA, 4TO. TRIMESTRE</t>
  </si>
  <si>
    <t>B1500000031</t>
  </si>
  <si>
    <t>GRUPO RETMOX, SRL</t>
  </si>
  <si>
    <t>CONTRATACION DE SERVICIOS DE FUMIGACION POR UN PERIODO DE DOCE (12) MESES PARA LA SEDE CENTRAL Y CENTROS DE SERVICIOS DEL INABIMA</t>
  </si>
  <si>
    <t>B1500000402</t>
  </si>
  <si>
    <t>131505635</t>
  </si>
  <si>
    <t xml:space="preserve">RAMIREZ &amp; MOJICA ENVOY PACK COURIER EXPRESS, SRL </t>
  </si>
  <si>
    <t>ADQUISICION DE EQUIPOS Y ACCESORIOS TEGNOLOGICOS PARA LA OPERATIVIDAD DEL INABIM, 4TO. TRIMESTE</t>
  </si>
  <si>
    <t>B1500001460</t>
  </si>
  <si>
    <t>CONTRATACION DE PLATAFORMA WEB MULTIPROVEEDOR PARA LOS SERVICIOS DE ALMUERZOS, CENAS Y CATERING DEL INABIMA 4TO. TRIMESTRE</t>
  </si>
  <si>
    <t>B1500000663</t>
  </si>
  <si>
    <t>CONSULTORES DE DATOS DEL CARIBE, SRL.</t>
  </si>
  <si>
    <t>REPORTE DE CONSULTAS REALIZADAS AL BURO DE CREDITO A PROFESORES JUBILADOS Y PENSIONADOS POR EL INABIMA</t>
  </si>
  <si>
    <t>B1500001314</t>
  </si>
  <si>
    <t>B1500001336</t>
  </si>
  <si>
    <t>101104317</t>
  </si>
  <si>
    <t>GENERAL DE SEGUROS, S. A.</t>
  </si>
  <si>
    <t xml:space="preserve"> PAGO PRIMA DE POLIZA DE SEGURO DE VIDA POR DISCAPACIDAD Y SOBREVIVENCIA NO. VDS-210992, COMPLETIVO A FACTURA NO. 91900</t>
  </si>
  <si>
    <t>B1500000346</t>
  </si>
  <si>
    <t>INNOVA 4D DOMINICANA, SRL</t>
  </si>
  <si>
    <t>ELABORACION Y DISEÑO DE APARATOS INTRAORALES (PORCELANA) PARA EL PLAN ODONTOLOGICO DEL INABIMA.</t>
  </si>
  <si>
    <t>B1500000049</t>
  </si>
  <si>
    <t>ELABORACION Y DISEÑO DE APARATOS INTRAORALES (REMOVIBLES) PARA EL PLAN ODONTOLOGICO DEL INABIMA.</t>
  </si>
  <si>
    <t>B1500000050</t>
  </si>
  <si>
    <t>CORAAVEGA</t>
  </si>
  <si>
    <t>SERVICIOS DE AGUA POTABLE DEL CENTRO DE SERVICIOS DE LA VEGA</t>
  </si>
  <si>
    <t>B1500009931</t>
  </si>
  <si>
    <t>JOSE ANTONIO DUARTE CRUCETA</t>
  </si>
  <si>
    <t>ALQUILER CENTRO DE SERVICIOS INABIMA-SAN FRANCISCO DE MACORIS, DESDE EL 08 DE DICIEMBRE 2022 AL 08 DE FEBRERO 2023.</t>
  </si>
  <si>
    <t>B1500000008</t>
  </si>
  <si>
    <t>RESIDUOS CLASIFICADOS DIVERSOS RESICLA, SRL</t>
  </si>
  <si>
    <t>GESTION DE RESIDUOS BIOMEDICOS E INSUMOS ODONTOLOGICOS VENCIDOS DEL PLAN ODONTOLOGICO DEL INABIMA.</t>
  </si>
  <si>
    <t>B1500000314</t>
  </si>
  <si>
    <t>B1500000312</t>
  </si>
  <si>
    <t>MANOLITO DENTAL, S.R.L.</t>
  </si>
  <si>
    <t>REPARACION, MANTENIMIENTO PREVENTIVO Y CORRECTIVO DE LOS EQUIPOS ODONTOLOGICOS DEL CENTRO DE SERVICIOS PLAZA AURORA DEL INABIMA.</t>
  </si>
  <si>
    <t>B1500000342</t>
  </si>
  <si>
    <t>401007452</t>
  </si>
  <si>
    <t>INAPA</t>
  </si>
  <si>
    <t>SUMINISTRO DE AGUA POTABLE INABIMA - SAN CRISTOBAL</t>
  </si>
  <si>
    <t>B1500278889</t>
  </si>
  <si>
    <t>TRANSVER, SRL</t>
  </si>
  <si>
    <t>SERVICIO DE MANTENIMIENTO PARA ASCENSOR Y ADQUISICION E INSTALACION DE PROTECTORES EXTERNOS DE HIERRO PARA VENTANA (VERJAS) PARA EL CENTRO DE SERVICIOS PLAZA AURORA DEL INABIMA.</t>
  </si>
  <si>
    <t>B1500000272</t>
  </si>
  <si>
    <t>130161267</t>
  </si>
  <si>
    <t>GRULANTIG, SRL</t>
  </si>
  <si>
    <t>ALQUILER CENTRO DE SERVICIOS - MOCA, DESDE EL 01 DE ENERO 2023 HASTA EL 01 DE MARZO 2023.</t>
  </si>
  <si>
    <t>B1500000301</t>
  </si>
  <si>
    <t>ANDREA NIN TERRERO VDA. SUBERVI</t>
  </si>
  <si>
    <t>ALQUILER CENTRO DE SERVICIOS - BARAHONA, DESDE EL 01/10/2022 HASTA EL 01/12/2022.</t>
  </si>
  <si>
    <t>B1500000176</t>
  </si>
  <si>
    <t>ALQUILER CENTRO DE SERVICIOS - BARAHONA, DESDE EL 01/10/2022 HASTA EL 01/12/2022 HASTA EL 01/02/2023.</t>
  </si>
  <si>
    <t>B1500000177</t>
  </si>
  <si>
    <t>102316775</t>
  </si>
  <si>
    <t>NEGOCIADO INFANTE, S.R.L.</t>
  </si>
  <si>
    <t xml:space="preserve">ALQUILER Y MANTENIMIENTO LOCAL 203 CENTRO DE SERVICIOS INABIMA - SANTIAGO. </t>
  </si>
  <si>
    <t>B1500000167</t>
  </si>
  <si>
    <t>RELACION ESTADO DE CUENTA SUPLIDORES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</si>
</sst>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sz val="10"/>
      <color rgb="FF080000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49" fontId="9" fillId="0" borderId="0" xfId="0" applyNumberFormat="1" applyFont="1"/>
    <xf numFmtId="49" fontId="12" fillId="0" borderId="0" xfId="4" applyNumberFormat="1" applyFont="1" applyAlignment="1">
      <alignment horizontal="center"/>
    </xf>
    <xf numFmtId="49" fontId="11" fillId="0" borderId="0" xfId="13" applyNumberFormat="1" applyFont="1"/>
    <xf numFmtId="0" fontId="11" fillId="0" borderId="0" xfId="0" applyFont="1" applyAlignment="1">
      <alignment wrapText="1"/>
    </xf>
    <xf numFmtId="0" fontId="8" fillId="4" borderId="0" xfId="0" applyFont="1" applyFill="1" applyAlignment="1">
      <alignment horizontal="center" vertical="center" wrapText="1"/>
    </xf>
    <xf numFmtId="43" fontId="13" fillId="4" borderId="0" xfId="2" applyFont="1" applyFill="1" applyBorder="1" applyAlignment="1">
      <alignment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14" fontId="16" fillId="4" borderId="4" xfId="1" applyNumberFormat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14" fontId="16" fillId="4" borderId="2" xfId="1" applyNumberFormat="1" applyFont="1" applyFill="1" applyBorder="1" applyAlignment="1">
      <alignment horizontal="center" vertical="center" wrapText="1"/>
    </xf>
    <xf numFmtId="14" fontId="16" fillId="0" borderId="2" xfId="1" applyNumberFormat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43" fontId="16" fillId="0" borderId="2" xfId="2" applyFont="1" applyFill="1" applyBorder="1" applyAlignment="1">
      <alignment vertical="center" wrapText="1"/>
    </xf>
    <xf numFmtId="43" fontId="16" fillId="0" borderId="4" xfId="2" applyFont="1" applyFill="1" applyBorder="1" applyAlignment="1">
      <alignment vertical="center" wrapText="1"/>
    </xf>
    <xf numFmtId="0" fontId="3" fillId="3" borderId="10" xfId="3" applyFont="1" applyBorder="1" applyAlignment="1">
      <alignment horizontal="center" vertical="center" wrapText="1"/>
    </xf>
    <xf numFmtId="0" fontId="3" fillId="3" borderId="11" xfId="3" applyFont="1" applyBorder="1" applyAlignment="1">
      <alignment horizontal="center" vertical="center" wrapText="1"/>
    </xf>
    <xf numFmtId="0" fontId="3" fillId="3" borderId="12" xfId="3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49" fontId="11" fillId="0" borderId="2" xfId="17" applyNumberFormat="1" applyFont="1" applyBorder="1" applyAlignment="1">
      <alignment vertical="center" wrapText="1"/>
    </xf>
    <xf numFmtId="0" fontId="15" fillId="0" borderId="2" xfId="4" applyFont="1" applyBorder="1" applyAlignment="1">
      <alignment vertical="center" wrapText="1"/>
    </xf>
    <xf numFmtId="49" fontId="14" fillId="4" borderId="9" xfId="4" applyNumberFormat="1" applyFont="1" applyFill="1" applyBorder="1" applyAlignment="1">
      <alignment horizontal="center" vertical="center" wrapText="1"/>
    </xf>
    <xf numFmtId="49" fontId="14" fillId="0" borderId="9" xfId="4" applyNumberFormat="1" applyFont="1" applyBorder="1" applyAlignment="1">
      <alignment horizontal="center" vertical="center" wrapText="1"/>
    </xf>
    <xf numFmtId="49" fontId="11" fillId="0" borderId="2" xfId="18" applyNumberFormat="1" applyFont="1" applyBorder="1" applyAlignment="1">
      <alignment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43" fontId="0" fillId="0" borderId="0" xfId="2" applyFont="1"/>
    <xf numFmtId="43" fontId="3" fillId="0" borderId="0" xfId="2" applyFont="1" applyAlignment="1">
      <alignment horizontal="center"/>
    </xf>
    <xf numFmtId="43" fontId="3" fillId="3" borderId="11" xfId="2" applyFont="1" applyFill="1" applyBorder="1" applyAlignment="1">
      <alignment horizontal="center" vertical="center" wrapText="1"/>
    </xf>
    <xf numFmtId="43" fontId="17" fillId="0" borderId="2" xfId="2" applyFont="1" applyBorder="1" applyAlignment="1">
      <alignment vertical="center" wrapText="1"/>
    </xf>
    <xf numFmtId="43" fontId="17" fillId="4" borderId="2" xfId="2" applyFont="1" applyFill="1" applyBorder="1" applyAlignment="1">
      <alignment vertical="center" wrapText="1"/>
    </xf>
    <xf numFmtId="43" fontId="9" fillId="0" borderId="0" xfId="2" applyFont="1"/>
    <xf numFmtId="43" fontId="0" fillId="0" borderId="0" xfId="2" applyFont="1" applyFill="1" applyBorder="1" applyAlignment="1">
      <alignment vertical="center" wrapText="1"/>
    </xf>
    <xf numFmtId="49" fontId="14" fillId="0" borderId="3" xfId="4" applyNumberFormat="1" applyFont="1" applyBorder="1" applyAlignment="1">
      <alignment horizontal="center" vertical="center" wrapText="1"/>
    </xf>
    <xf numFmtId="49" fontId="11" fillId="0" borderId="4" xfId="17" applyNumberFormat="1" applyFont="1" applyBorder="1" applyAlignment="1">
      <alignment vertical="center" wrapText="1"/>
    </xf>
    <xf numFmtId="0" fontId="15" fillId="0" borderId="4" xfId="4" applyFont="1" applyBorder="1" applyAlignment="1">
      <alignment vertical="center" wrapText="1"/>
    </xf>
    <xf numFmtId="43" fontId="17" fillId="0" borderId="4" xfId="2" applyFont="1" applyBorder="1" applyAlignment="1">
      <alignment vertical="center" wrapText="1"/>
    </xf>
    <xf numFmtId="43" fontId="17" fillId="0" borderId="5" xfId="2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4" fillId="0" borderId="13" xfId="4" applyNumberFormat="1" applyFont="1" applyBorder="1" applyAlignment="1">
      <alignment horizontal="center" vertical="center" wrapText="1"/>
    </xf>
    <xf numFmtId="49" fontId="11" fillId="0" borderId="14" xfId="17" applyNumberFormat="1" applyFont="1" applyBorder="1" applyAlignment="1">
      <alignment vertical="center" wrapText="1"/>
    </xf>
    <xf numFmtId="0" fontId="15" fillId="0" borderId="14" xfId="4" applyFont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14" fontId="16" fillId="4" borderId="14" xfId="0" applyNumberFormat="1" applyFont="1" applyFill="1" applyBorder="1" applyAlignment="1">
      <alignment horizontal="center" vertical="center" wrapText="1"/>
    </xf>
    <xf numFmtId="14" fontId="16" fillId="0" borderId="14" xfId="1" applyNumberFormat="1" applyFont="1" applyFill="1" applyBorder="1" applyAlignment="1">
      <alignment horizontal="center" vertical="center" wrapText="1"/>
    </xf>
    <xf numFmtId="43" fontId="17" fillId="0" borderId="14" xfId="2" applyFont="1" applyBorder="1" applyAlignment="1">
      <alignment vertical="center" wrapText="1"/>
    </xf>
    <xf numFmtId="43" fontId="16" fillId="0" borderId="14" xfId="2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</cellXfs>
  <cellStyles count="19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4" xfId="15" xr:uid="{4E92A88E-3258-47CD-B64A-E5B0673428AB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2809876</xdr:colOff>
      <xdr:row>1</xdr:row>
      <xdr:rowOff>133350</xdr:rowOff>
    </xdr:from>
    <xdr:to>
      <xdr:col>4</xdr:col>
      <xdr:colOff>971551</xdr:colOff>
      <xdr:row>9</xdr:row>
      <xdr:rowOff>167944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7200901" y="323850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56"/>
  <sheetViews>
    <sheetView showGridLines="0" tabSelected="1" topLeftCell="A6" zoomScaleNormal="100" workbookViewId="0">
      <selection activeCell="G6" sqref="G6"/>
    </sheetView>
  </sheetViews>
  <sheetFormatPr baseColWidth="10" defaultColWidth="20.7109375" defaultRowHeight="15" x14ac:dyDescent="0.25"/>
  <cols>
    <col min="1" max="1" width="14" style="8" customWidth="1"/>
    <col min="2" max="2" width="31.140625" customWidth="1"/>
    <col min="3" max="3" width="49.140625" style="8" customWidth="1"/>
    <col min="4" max="4" width="18.42578125" style="8" customWidth="1"/>
    <col min="5" max="5" width="17.85546875" style="8" customWidth="1"/>
    <col min="6" max="6" width="16.42578125" style="8" customWidth="1"/>
    <col min="7" max="7" width="13.5703125" style="43" customWidth="1"/>
    <col min="8" max="8" width="15.140625" style="43" customWidth="1"/>
    <col min="9" max="9" width="12.7109375" style="43" customWidth="1"/>
    <col min="10" max="10" width="20.7109375" style="8"/>
  </cols>
  <sheetData>
    <row r="11" spans="1:12" x14ac:dyDescent="0.25">
      <c r="A11" s="17" t="s">
        <v>113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2" ht="15.75" thickBot="1" x14ac:dyDescent="0.3">
      <c r="A13" s="3"/>
      <c r="B13" s="3"/>
      <c r="C13" s="3"/>
      <c r="D13" s="3"/>
      <c r="E13" s="3"/>
      <c r="F13" s="3"/>
      <c r="H13" s="44"/>
      <c r="I13" s="44"/>
      <c r="J13" s="3"/>
      <c r="L13" s="4"/>
    </row>
    <row r="14" spans="1:12" s="1" customFormat="1" ht="45" customHeight="1" thickBot="1" x14ac:dyDescent="0.3">
      <c r="A14" s="32" t="s">
        <v>4</v>
      </c>
      <c r="B14" s="33" t="s">
        <v>0</v>
      </c>
      <c r="C14" s="33" t="s">
        <v>9</v>
      </c>
      <c r="D14" s="33" t="s">
        <v>8</v>
      </c>
      <c r="E14" s="33" t="s">
        <v>1</v>
      </c>
      <c r="F14" s="33" t="s">
        <v>6</v>
      </c>
      <c r="G14" s="45" t="s">
        <v>15</v>
      </c>
      <c r="H14" s="45" t="s">
        <v>7</v>
      </c>
      <c r="I14" s="45" t="s">
        <v>2</v>
      </c>
      <c r="J14" s="34" t="s">
        <v>3</v>
      </c>
    </row>
    <row r="15" spans="1:12" s="25" customFormat="1" ht="63" customHeight="1" x14ac:dyDescent="0.25">
      <c r="A15" s="50" t="s">
        <v>18</v>
      </c>
      <c r="B15" s="51" t="s">
        <v>19</v>
      </c>
      <c r="C15" s="52" t="s">
        <v>20</v>
      </c>
      <c r="D15" s="21" t="s">
        <v>21</v>
      </c>
      <c r="E15" s="22">
        <v>44911</v>
      </c>
      <c r="F15" s="23">
        <v>44942</v>
      </c>
      <c r="G15" s="53">
        <v>1740889.74</v>
      </c>
      <c r="H15" s="54">
        <v>1740889.74</v>
      </c>
      <c r="I15" s="31">
        <v>0</v>
      </c>
      <c r="J15" s="24" t="s">
        <v>5</v>
      </c>
    </row>
    <row r="16" spans="1:12" s="25" customFormat="1" ht="59.25" customHeight="1" x14ac:dyDescent="0.25">
      <c r="A16" s="35" t="s">
        <v>18</v>
      </c>
      <c r="B16" s="36" t="s">
        <v>19</v>
      </c>
      <c r="C16" s="37" t="s">
        <v>20</v>
      </c>
      <c r="D16" s="26" t="s">
        <v>22</v>
      </c>
      <c r="E16" s="27">
        <v>44916</v>
      </c>
      <c r="F16" s="28">
        <v>44947</v>
      </c>
      <c r="G16" s="46">
        <v>11655</v>
      </c>
      <c r="H16" s="46">
        <v>11655</v>
      </c>
      <c r="I16" s="30">
        <v>0</v>
      </c>
      <c r="J16" s="29" t="s">
        <v>5</v>
      </c>
    </row>
    <row r="17" spans="1:10" s="25" customFormat="1" ht="58.5" customHeight="1" x14ac:dyDescent="0.25">
      <c r="A17" s="35" t="s">
        <v>18</v>
      </c>
      <c r="B17" s="36" t="s">
        <v>19</v>
      </c>
      <c r="C17" s="37" t="s">
        <v>20</v>
      </c>
      <c r="D17" s="26" t="s">
        <v>23</v>
      </c>
      <c r="E17" s="27">
        <v>44916</v>
      </c>
      <c r="F17" s="27">
        <v>44916</v>
      </c>
      <c r="G17" s="46">
        <v>44400</v>
      </c>
      <c r="H17" s="46">
        <v>44400</v>
      </c>
      <c r="I17" s="30">
        <v>0</v>
      </c>
      <c r="J17" s="29" t="s">
        <v>5</v>
      </c>
    </row>
    <row r="18" spans="1:10" s="25" customFormat="1" ht="59.25" customHeight="1" x14ac:dyDescent="0.25">
      <c r="A18" s="38" t="s">
        <v>24</v>
      </c>
      <c r="B18" s="55" t="s">
        <v>16</v>
      </c>
      <c r="C18" s="37" t="s">
        <v>25</v>
      </c>
      <c r="D18" s="26" t="s">
        <v>26</v>
      </c>
      <c r="E18" s="27">
        <v>44958</v>
      </c>
      <c r="F18" s="27">
        <v>44986</v>
      </c>
      <c r="G18" s="46">
        <v>16500</v>
      </c>
      <c r="H18" s="46">
        <v>16500</v>
      </c>
      <c r="I18" s="30">
        <v>0</v>
      </c>
      <c r="J18" s="29" t="s">
        <v>5</v>
      </c>
    </row>
    <row r="19" spans="1:10" s="25" customFormat="1" ht="72" customHeight="1" x14ac:dyDescent="0.25">
      <c r="A19" s="39" t="s">
        <v>27</v>
      </c>
      <c r="B19" s="36" t="s">
        <v>28</v>
      </c>
      <c r="C19" s="37" t="s">
        <v>29</v>
      </c>
      <c r="D19" s="26" t="s">
        <v>30</v>
      </c>
      <c r="E19" s="27">
        <v>44957</v>
      </c>
      <c r="F19" s="28">
        <v>44985</v>
      </c>
      <c r="G19" s="46">
        <v>471250.04</v>
      </c>
      <c r="H19" s="46">
        <v>471250.04</v>
      </c>
      <c r="I19" s="30">
        <v>0</v>
      </c>
      <c r="J19" s="29" t="s">
        <v>5</v>
      </c>
    </row>
    <row r="20" spans="1:10" s="25" customFormat="1" ht="55.5" customHeight="1" x14ac:dyDescent="0.25">
      <c r="A20" s="39">
        <v>401514682</v>
      </c>
      <c r="B20" s="55" t="s">
        <v>17</v>
      </c>
      <c r="C20" s="37" t="s">
        <v>31</v>
      </c>
      <c r="D20" s="26" t="s">
        <v>32</v>
      </c>
      <c r="E20" s="27">
        <v>44959</v>
      </c>
      <c r="F20" s="28">
        <v>44987</v>
      </c>
      <c r="G20" s="46">
        <v>21600</v>
      </c>
      <c r="H20" s="46">
        <v>21600</v>
      </c>
      <c r="I20" s="30">
        <v>0</v>
      </c>
      <c r="J20" s="29" t="s">
        <v>5</v>
      </c>
    </row>
    <row r="21" spans="1:10" s="25" customFormat="1" ht="72" customHeight="1" x14ac:dyDescent="0.25">
      <c r="A21" s="39" t="s">
        <v>33</v>
      </c>
      <c r="B21" s="36" t="s">
        <v>34</v>
      </c>
      <c r="C21" s="37" t="s">
        <v>35</v>
      </c>
      <c r="D21" s="26" t="s">
        <v>36</v>
      </c>
      <c r="E21" s="27">
        <v>44908</v>
      </c>
      <c r="F21" s="28">
        <v>44939</v>
      </c>
      <c r="G21" s="47">
        <v>108240</v>
      </c>
      <c r="H21" s="47">
        <v>108240</v>
      </c>
      <c r="I21" s="30">
        <v>0</v>
      </c>
      <c r="J21" s="29" t="s">
        <v>5</v>
      </c>
    </row>
    <row r="22" spans="1:10" s="25" customFormat="1" ht="66.75" customHeight="1" x14ac:dyDescent="0.25">
      <c r="A22" s="39" t="s">
        <v>33</v>
      </c>
      <c r="B22" s="36" t="s">
        <v>34</v>
      </c>
      <c r="C22" s="37" t="s">
        <v>35</v>
      </c>
      <c r="D22" s="26" t="s">
        <v>37</v>
      </c>
      <c r="E22" s="27">
        <v>44911</v>
      </c>
      <c r="F22" s="28">
        <v>44942</v>
      </c>
      <c r="G22" s="46">
        <v>157932</v>
      </c>
      <c r="H22" s="46">
        <v>157932</v>
      </c>
      <c r="I22" s="30">
        <v>0</v>
      </c>
      <c r="J22" s="29" t="s">
        <v>5</v>
      </c>
    </row>
    <row r="23" spans="1:10" s="25" customFormat="1" ht="38.25" x14ac:dyDescent="0.25">
      <c r="A23" s="39" t="s">
        <v>38</v>
      </c>
      <c r="B23" s="36" t="s">
        <v>39</v>
      </c>
      <c r="C23" s="37" t="s">
        <v>40</v>
      </c>
      <c r="D23" s="26" t="s">
        <v>41</v>
      </c>
      <c r="E23" s="27">
        <v>44922</v>
      </c>
      <c r="F23" s="28">
        <v>44953</v>
      </c>
      <c r="G23" s="46">
        <v>56952</v>
      </c>
      <c r="H23" s="46">
        <v>56952</v>
      </c>
      <c r="I23" s="30">
        <v>0</v>
      </c>
      <c r="J23" s="29" t="s">
        <v>5</v>
      </c>
    </row>
    <row r="24" spans="1:10" s="25" customFormat="1" ht="66.75" customHeight="1" x14ac:dyDescent="0.25">
      <c r="A24" s="39" t="s">
        <v>42</v>
      </c>
      <c r="B24" s="36" t="s">
        <v>43</v>
      </c>
      <c r="C24" s="37" t="s">
        <v>44</v>
      </c>
      <c r="D24" s="26" t="s">
        <v>45</v>
      </c>
      <c r="E24" s="27">
        <v>44900</v>
      </c>
      <c r="F24" s="28">
        <v>44931</v>
      </c>
      <c r="G24" s="46">
        <v>79351.990000000005</v>
      </c>
      <c r="H24" s="46">
        <v>79351.990000000005</v>
      </c>
      <c r="I24" s="30">
        <v>0</v>
      </c>
      <c r="J24" s="29" t="s">
        <v>5</v>
      </c>
    </row>
    <row r="25" spans="1:10" s="25" customFormat="1" ht="38.25" x14ac:dyDescent="0.25">
      <c r="A25" s="39" t="s">
        <v>46</v>
      </c>
      <c r="B25" s="36" t="s">
        <v>47</v>
      </c>
      <c r="C25" s="37" t="s">
        <v>48</v>
      </c>
      <c r="D25" s="26" t="s">
        <v>49</v>
      </c>
      <c r="E25" s="27">
        <v>44924</v>
      </c>
      <c r="F25" s="28">
        <v>44955</v>
      </c>
      <c r="G25" s="46">
        <v>31859.22</v>
      </c>
      <c r="H25" s="46">
        <v>31859.22</v>
      </c>
      <c r="I25" s="30">
        <v>0</v>
      </c>
      <c r="J25" s="29" t="s">
        <v>5</v>
      </c>
    </row>
    <row r="26" spans="1:10" s="25" customFormat="1" ht="62.25" customHeight="1" x14ac:dyDescent="0.25">
      <c r="A26" s="39" t="s">
        <v>50</v>
      </c>
      <c r="B26" s="36" t="s">
        <v>51</v>
      </c>
      <c r="C26" s="37" t="s">
        <v>52</v>
      </c>
      <c r="D26" s="26" t="s">
        <v>53</v>
      </c>
      <c r="E26" s="27">
        <v>44910</v>
      </c>
      <c r="F26" s="28">
        <v>44941</v>
      </c>
      <c r="G26" s="46">
        <v>35977.5</v>
      </c>
      <c r="H26" s="46">
        <v>35977.5</v>
      </c>
      <c r="I26" s="30">
        <v>0</v>
      </c>
      <c r="J26" s="29" t="s">
        <v>5</v>
      </c>
    </row>
    <row r="27" spans="1:10" s="25" customFormat="1" ht="47.25" customHeight="1" x14ac:dyDescent="0.25">
      <c r="A27" s="39" t="s">
        <v>54</v>
      </c>
      <c r="B27" s="36" t="s">
        <v>55</v>
      </c>
      <c r="C27" s="37" t="s">
        <v>56</v>
      </c>
      <c r="D27" s="26" t="s">
        <v>57</v>
      </c>
      <c r="E27" s="27">
        <v>44944</v>
      </c>
      <c r="F27" s="28">
        <v>44975</v>
      </c>
      <c r="G27" s="46">
        <v>9548.5</v>
      </c>
      <c r="H27" s="46">
        <v>9548.5</v>
      </c>
      <c r="I27" s="30">
        <v>0</v>
      </c>
      <c r="J27" s="29" t="s">
        <v>5</v>
      </c>
    </row>
    <row r="28" spans="1:10" s="25" customFormat="1" ht="52.5" customHeight="1" x14ac:dyDescent="0.25">
      <c r="A28" s="39">
        <v>131848087</v>
      </c>
      <c r="B28" s="36" t="s">
        <v>58</v>
      </c>
      <c r="C28" s="37" t="s">
        <v>59</v>
      </c>
      <c r="D28" s="26" t="s">
        <v>60</v>
      </c>
      <c r="E28" s="27">
        <v>44931</v>
      </c>
      <c r="F28" s="28">
        <v>44962</v>
      </c>
      <c r="G28" s="46">
        <v>42940</v>
      </c>
      <c r="H28" s="46">
        <v>42940</v>
      </c>
      <c r="I28" s="30">
        <v>0</v>
      </c>
      <c r="J28" s="29" t="s">
        <v>5</v>
      </c>
    </row>
    <row r="29" spans="1:10" s="25" customFormat="1" ht="49.5" customHeight="1" x14ac:dyDescent="0.25">
      <c r="A29" s="39" t="s">
        <v>61</v>
      </c>
      <c r="B29" s="40" t="s">
        <v>62</v>
      </c>
      <c r="C29" s="37" t="s">
        <v>63</v>
      </c>
      <c r="D29" s="26" t="s">
        <v>64</v>
      </c>
      <c r="E29" s="27">
        <v>44923</v>
      </c>
      <c r="F29" s="28">
        <v>44954</v>
      </c>
      <c r="G29" s="46">
        <v>218372.5</v>
      </c>
      <c r="H29" s="46">
        <v>218372.5</v>
      </c>
      <c r="I29" s="30">
        <v>0</v>
      </c>
      <c r="J29" s="29" t="s">
        <v>5</v>
      </c>
    </row>
    <row r="30" spans="1:10" s="25" customFormat="1" ht="67.5" customHeight="1" x14ac:dyDescent="0.25">
      <c r="A30" s="39" t="s">
        <v>42</v>
      </c>
      <c r="B30" s="36" t="s">
        <v>43</v>
      </c>
      <c r="C30" s="37" t="s">
        <v>65</v>
      </c>
      <c r="D30" s="26" t="s">
        <v>66</v>
      </c>
      <c r="E30" s="27">
        <v>44903</v>
      </c>
      <c r="F30" s="28">
        <v>44934</v>
      </c>
      <c r="G30" s="46">
        <v>260702.43</v>
      </c>
      <c r="H30" s="46">
        <v>260702.43</v>
      </c>
      <c r="I30" s="30">
        <v>0</v>
      </c>
      <c r="J30" s="29" t="s">
        <v>5</v>
      </c>
    </row>
    <row r="31" spans="1:10" s="25" customFormat="1" ht="44.25" customHeight="1" x14ac:dyDescent="0.25">
      <c r="A31" s="39">
        <v>101195665</v>
      </c>
      <c r="B31" s="36" t="s">
        <v>67</v>
      </c>
      <c r="C31" s="37" t="s">
        <v>68</v>
      </c>
      <c r="D31" s="26" t="s">
        <v>69</v>
      </c>
      <c r="E31" s="41">
        <v>44936</v>
      </c>
      <c r="F31" s="28">
        <v>44967</v>
      </c>
      <c r="G31" s="46">
        <v>16919.88</v>
      </c>
      <c r="H31" s="46">
        <v>16919.88</v>
      </c>
      <c r="I31" s="30">
        <v>0</v>
      </c>
      <c r="J31" s="29" t="s">
        <v>5</v>
      </c>
    </row>
    <row r="32" spans="1:10" s="25" customFormat="1" ht="51.75" customHeight="1" x14ac:dyDescent="0.25">
      <c r="A32" s="39">
        <v>101195665</v>
      </c>
      <c r="B32" s="36" t="s">
        <v>67</v>
      </c>
      <c r="C32" s="37" t="s">
        <v>68</v>
      </c>
      <c r="D32" s="26" t="s">
        <v>70</v>
      </c>
      <c r="E32" s="41">
        <v>44967</v>
      </c>
      <c r="F32" s="28">
        <v>44995</v>
      </c>
      <c r="G32" s="46">
        <v>16830.22</v>
      </c>
      <c r="H32" s="46">
        <v>16830.22</v>
      </c>
      <c r="I32" s="30">
        <v>0</v>
      </c>
      <c r="J32" s="29" t="s">
        <v>5</v>
      </c>
    </row>
    <row r="33" spans="1:10" s="25" customFormat="1" ht="52.5" customHeight="1" x14ac:dyDescent="0.25">
      <c r="A33" s="38" t="s">
        <v>71</v>
      </c>
      <c r="B33" s="42" t="s">
        <v>72</v>
      </c>
      <c r="C33" s="37" t="s">
        <v>73</v>
      </c>
      <c r="D33" s="26" t="s">
        <v>74</v>
      </c>
      <c r="E33" s="41">
        <v>44963</v>
      </c>
      <c r="F33" s="28">
        <v>44991</v>
      </c>
      <c r="G33" s="46">
        <v>36691202.899999999</v>
      </c>
      <c r="H33" s="46">
        <v>36691202.899999999</v>
      </c>
      <c r="I33" s="30">
        <v>0</v>
      </c>
      <c r="J33" s="29" t="s">
        <v>5</v>
      </c>
    </row>
    <row r="34" spans="1:10" s="25" customFormat="1" ht="48" customHeight="1" x14ac:dyDescent="0.25">
      <c r="A34" s="39">
        <v>131433987</v>
      </c>
      <c r="B34" s="36" t="s">
        <v>75</v>
      </c>
      <c r="C34" s="37" t="s">
        <v>76</v>
      </c>
      <c r="D34" s="26" t="s">
        <v>77</v>
      </c>
      <c r="E34" s="41">
        <v>44925</v>
      </c>
      <c r="F34" s="28">
        <f t="shared" ref="F34:F35" si="0">E34+30</f>
        <v>44955</v>
      </c>
      <c r="G34" s="46">
        <v>25436.25</v>
      </c>
      <c r="H34" s="30">
        <v>25436.25</v>
      </c>
      <c r="I34" s="30">
        <v>0</v>
      </c>
      <c r="J34" s="29" t="s">
        <v>5</v>
      </c>
    </row>
    <row r="35" spans="1:10" s="25" customFormat="1" ht="47.25" customHeight="1" x14ac:dyDescent="0.25">
      <c r="A35" s="39">
        <v>131433987</v>
      </c>
      <c r="B35" s="36" t="s">
        <v>75</v>
      </c>
      <c r="C35" s="37" t="s">
        <v>78</v>
      </c>
      <c r="D35" s="26" t="s">
        <v>79</v>
      </c>
      <c r="E35" s="41">
        <v>44925</v>
      </c>
      <c r="F35" s="28">
        <f t="shared" si="0"/>
        <v>44955</v>
      </c>
      <c r="G35" s="46">
        <v>168556.6</v>
      </c>
      <c r="H35" s="30">
        <v>168556.6</v>
      </c>
      <c r="I35" s="30">
        <v>0</v>
      </c>
      <c r="J35" s="29" t="s">
        <v>5</v>
      </c>
    </row>
    <row r="36" spans="1:10" s="25" customFormat="1" ht="33" customHeight="1" x14ac:dyDescent="0.25">
      <c r="A36" s="39">
        <v>430093297</v>
      </c>
      <c r="B36" s="36" t="s">
        <v>80</v>
      </c>
      <c r="C36" s="37" t="s">
        <v>81</v>
      </c>
      <c r="D36" s="26" t="s">
        <v>82</v>
      </c>
      <c r="E36" s="41">
        <v>44958</v>
      </c>
      <c r="F36" s="28">
        <v>44978</v>
      </c>
      <c r="G36" s="46">
        <v>568</v>
      </c>
      <c r="H36" s="30">
        <v>568</v>
      </c>
      <c r="I36" s="30">
        <v>0</v>
      </c>
      <c r="J36" s="29" t="s">
        <v>5</v>
      </c>
    </row>
    <row r="37" spans="1:10" s="25" customFormat="1" ht="45.75" customHeight="1" x14ac:dyDescent="0.25">
      <c r="A37" s="39"/>
      <c r="B37" s="36" t="s">
        <v>83</v>
      </c>
      <c r="C37" s="37" t="s">
        <v>84</v>
      </c>
      <c r="D37" s="26" t="s">
        <v>85</v>
      </c>
      <c r="E37" s="41">
        <v>44929</v>
      </c>
      <c r="F37" s="28">
        <f t="shared" ref="F37:F40" si="1">E37+30</f>
        <v>44959</v>
      </c>
      <c r="G37" s="46">
        <v>142135.59</v>
      </c>
      <c r="H37" s="30">
        <v>142135.59</v>
      </c>
      <c r="I37" s="30">
        <v>0</v>
      </c>
      <c r="J37" s="29" t="s">
        <v>5</v>
      </c>
    </row>
    <row r="38" spans="1:10" s="25" customFormat="1" ht="48" customHeight="1" x14ac:dyDescent="0.25">
      <c r="A38" s="39">
        <v>130813442</v>
      </c>
      <c r="B38" s="36" t="s">
        <v>86</v>
      </c>
      <c r="C38" s="37" t="s">
        <v>87</v>
      </c>
      <c r="D38" s="26" t="s">
        <v>88</v>
      </c>
      <c r="E38" s="41">
        <v>44929</v>
      </c>
      <c r="F38" s="28">
        <f t="shared" si="1"/>
        <v>44959</v>
      </c>
      <c r="G38" s="46">
        <v>51867</v>
      </c>
      <c r="H38" s="30">
        <v>51867</v>
      </c>
      <c r="I38" s="30">
        <v>0</v>
      </c>
      <c r="J38" s="29" t="s">
        <v>5</v>
      </c>
    </row>
    <row r="39" spans="1:10" s="25" customFormat="1" ht="55.5" customHeight="1" x14ac:dyDescent="0.25">
      <c r="A39" s="39">
        <v>130813442</v>
      </c>
      <c r="B39" s="36" t="s">
        <v>86</v>
      </c>
      <c r="C39" s="37" t="s">
        <v>87</v>
      </c>
      <c r="D39" s="26" t="s">
        <v>89</v>
      </c>
      <c r="E39" s="41">
        <v>44907</v>
      </c>
      <c r="F39" s="28">
        <f t="shared" si="1"/>
        <v>44937</v>
      </c>
      <c r="G39" s="46">
        <v>34578</v>
      </c>
      <c r="H39" s="30">
        <v>34578</v>
      </c>
      <c r="I39" s="30">
        <v>0</v>
      </c>
      <c r="J39" s="29" t="s">
        <v>5</v>
      </c>
    </row>
    <row r="40" spans="1:10" s="25" customFormat="1" ht="58.5" customHeight="1" x14ac:dyDescent="0.25">
      <c r="A40" s="39">
        <v>101567023</v>
      </c>
      <c r="B40" s="36" t="s">
        <v>90</v>
      </c>
      <c r="C40" s="37" t="s">
        <v>91</v>
      </c>
      <c r="D40" s="26" t="s">
        <v>92</v>
      </c>
      <c r="E40" s="41">
        <v>44911</v>
      </c>
      <c r="F40" s="28">
        <f t="shared" si="1"/>
        <v>44941</v>
      </c>
      <c r="G40" s="46">
        <v>125910.25</v>
      </c>
      <c r="H40" s="30">
        <v>125910.25</v>
      </c>
      <c r="I40" s="30">
        <v>0</v>
      </c>
      <c r="J40" s="29" t="s">
        <v>5</v>
      </c>
    </row>
    <row r="41" spans="1:10" s="25" customFormat="1" ht="31.5" customHeight="1" x14ac:dyDescent="0.25">
      <c r="A41" s="39" t="s">
        <v>93</v>
      </c>
      <c r="B41" s="36" t="s">
        <v>94</v>
      </c>
      <c r="C41" s="37" t="s">
        <v>95</v>
      </c>
      <c r="D41" s="26" t="s">
        <v>96</v>
      </c>
      <c r="E41" s="41">
        <v>44958</v>
      </c>
      <c r="F41" s="28">
        <v>44978</v>
      </c>
      <c r="G41" s="46">
        <v>810</v>
      </c>
      <c r="H41" s="30">
        <v>810</v>
      </c>
      <c r="I41" s="30">
        <v>0</v>
      </c>
      <c r="J41" s="29" t="s">
        <v>5</v>
      </c>
    </row>
    <row r="42" spans="1:10" s="25" customFormat="1" ht="69" customHeight="1" x14ac:dyDescent="0.25">
      <c r="A42" s="39">
        <v>101142162</v>
      </c>
      <c r="B42" s="36" t="s">
        <v>97</v>
      </c>
      <c r="C42" s="37" t="s">
        <v>98</v>
      </c>
      <c r="D42" s="26" t="s">
        <v>99</v>
      </c>
      <c r="E42" s="41">
        <v>44907</v>
      </c>
      <c r="F42" s="28">
        <f t="shared" ref="F42" si="2">E42+30</f>
        <v>44937</v>
      </c>
      <c r="G42" s="46">
        <v>4407</v>
      </c>
      <c r="H42" s="30">
        <v>4407</v>
      </c>
      <c r="I42" s="30">
        <v>0</v>
      </c>
      <c r="J42" s="29" t="s">
        <v>5</v>
      </c>
    </row>
    <row r="43" spans="1:10" s="25" customFormat="1" ht="49.5" customHeight="1" x14ac:dyDescent="0.25">
      <c r="A43" s="39" t="s">
        <v>100</v>
      </c>
      <c r="B43" s="36" t="s">
        <v>101</v>
      </c>
      <c r="C43" s="37" t="s">
        <v>102</v>
      </c>
      <c r="D43" s="26" t="s">
        <v>103</v>
      </c>
      <c r="E43" s="41">
        <v>44964</v>
      </c>
      <c r="F43" s="28">
        <v>44994</v>
      </c>
      <c r="G43" s="46">
        <v>86868.98</v>
      </c>
      <c r="H43" s="30">
        <v>86868.98</v>
      </c>
      <c r="I43" s="30">
        <v>0</v>
      </c>
      <c r="J43" s="29" t="s">
        <v>5</v>
      </c>
    </row>
    <row r="44" spans="1:10" s="25" customFormat="1" ht="43.5" customHeight="1" x14ac:dyDescent="0.25">
      <c r="A44" s="39"/>
      <c r="B44" s="36" t="s">
        <v>104</v>
      </c>
      <c r="C44" s="37" t="s">
        <v>105</v>
      </c>
      <c r="D44" s="26" t="s">
        <v>106</v>
      </c>
      <c r="E44" s="41">
        <v>44945</v>
      </c>
      <c r="F44" s="28">
        <v>44975</v>
      </c>
      <c r="G44" s="46">
        <v>94417.794999999998</v>
      </c>
      <c r="H44" s="30">
        <v>94417.794999999998</v>
      </c>
      <c r="I44" s="30">
        <v>0</v>
      </c>
      <c r="J44" s="29" t="s">
        <v>5</v>
      </c>
    </row>
    <row r="45" spans="1:10" s="25" customFormat="1" ht="47.25" customHeight="1" x14ac:dyDescent="0.25">
      <c r="A45" s="39"/>
      <c r="B45" s="36" t="s">
        <v>104</v>
      </c>
      <c r="C45" s="37" t="s">
        <v>107</v>
      </c>
      <c r="D45" s="26" t="s">
        <v>108</v>
      </c>
      <c r="E45" s="41">
        <v>44954</v>
      </c>
      <c r="F45" s="28">
        <v>44984</v>
      </c>
      <c r="G45" s="46">
        <v>94417.794999999998</v>
      </c>
      <c r="H45" s="30">
        <v>94417.794999999998</v>
      </c>
      <c r="I45" s="30">
        <v>0</v>
      </c>
      <c r="J45" s="29" t="s">
        <v>5</v>
      </c>
    </row>
    <row r="46" spans="1:10" s="25" customFormat="1" ht="42.75" customHeight="1" thickBot="1" x14ac:dyDescent="0.3">
      <c r="A46" s="56" t="s">
        <v>109</v>
      </c>
      <c r="B46" s="57" t="s">
        <v>110</v>
      </c>
      <c r="C46" s="58" t="s">
        <v>111</v>
      </c>
      <c r="D46" s="59" t="s">
        <v>112</v>
      </c>
      <c r="E46" s="60">
        <v>44959</v>
      </c>
      <c r="F46" s="61">
        <v>44986</v>
      </c>
      <c r="G46" s="62">
        <v>98613.092000000004</v>
      </c>
      <c r="H46" s="63">
        <v>98613.092000000004</v>
      </c>
      <c r="I46" s="63">
        <v>0</v>
      </c>
      <c r="J46" s="64" t="s">
        <v>5</v>
      </c>
    </row>
    <row r="47" spans="1:10" x14ac:dyDescent="0.25">
      <c r="A47" s="11"/>
      <c r="B47" s="12"/>
      <c r="C47" s="13"/>
      <c r="D47" s="14"/>
      <c r="E47" s="6"/>
      <c r="F47" s="6"/>
      <c r="G47" s="15"/>
      <c r="H47" s="15"/>
      <c r="I47" s="15"/>
      <c r="J47" s="16"/>
    </row>
    <row r="48" spans="1:10" x14ac:dyDescent="0.25">
      <c r="A48" s="11"/>
      <c r="B48" s="12"/>
      <c r="C48" s="13"/>
      <c r="D48" s="14"/>
      <c r="E48" s="6"/>
      <c r="F48" s="6"/>
      <c r="G48" s="15"/>
      <c r="H48" s="15"/>
      <c r="I48" s="15"/>
      <c r="J48" s="16"/>
    </row>
    <row r="49" spans="1:10" x14ac:dyDescent="0.25">
      <c r="A49" s="11"/>
      <c r="B49" s="12"/>
      <c r="C49" s="13"/>
      <c r="D49" s="14"/>
      <c r="E49" s="6"/>
      <c r="F49" s="6"/>
      <c r="G49" s="15"/>
      <c r="H49" s="15"/>
      <c r="I49" s="15"/>
      <c r="J49" s="16"/>
    </row>
    <row r="50" spans="1:10" x14ac:dyDescent="0.25">
      <c r="A50" s="11"/>
      <c r="B50" s="12"/>
      <c r="C50" s="13"/>
      <c r="D50" s="14"/>
      <c r="E50" s="6"/>
      <c r="F50" s="6"/>
      <c r="G50" s="15"/>
      <c r="H50" s="15"/>
      <c r="I50" s="15"/>
      <c r="J50" s="16"/>
    </row>
    <row r="51" spans="1:10" x14ac:dyDescent="0.25">
      <c r="A51" s="9"/>
      <c r="B51" s="10"/>
      <c r="D51" s="5"/>
      <c r="E51" s="6"/>
      <c r="F51" s="6"/>
      <c r="G51" s="48"/>
      <c r="I51" s="49"/>
      <c r="J51" s="7"/>
    </row>
    <row r="52" spans="1:10" x14ac:dyDescent="0.25">
      <c r="A52" s="9"/>
      <c r="B52" s="10"/>
      <c r="D52" s="5"/>
      <c r="E52" s="6"/>
      <c r="F52" s="6"/>
      <c r="G52" s="48"/>
      <c r="I52" s="49"/>
      <c r="J52" s="7"/>
    </row>
    <row r="53" spans="1:10" x14ac:dyDescent="0.25">
      <c r="A53" s="9"/>
      <c r="B53" s="10"/>
      <c r="D53" s="5"/>
      <c r="E53" s="6"/>
      <c r="F53" s="6"/>
      <c r="G53" s="48"/>
      <c r="I53" s="49"/>
      <c r="J53" s="7"/>
    </row>
    <row r="54" spans="1:10" x14ac:dyDescent="0.25">
      <c r="A54" s="9"/>
      <c r="B54" s="10"/>
      <c r="D54" s="5"/>
      <c r="E54" s="6"/>
      <c r="F54" s="6"/>
      <c r="G54" s="48"/>
      <c r="I54" s="49"/>
      <c r="J54" s="7"/>
    </row>
    <row r="55" spans="1:10" x14ac:dyDescent="0.25">
      <c r="A55" s="2" t="s">
        <v>10</v>
      </c>
      <c r="B55" s="18" t="s">
        <v>11</v>
      </c>
      <c r="C55" s="18"/>
      <c r="D55"/>
      <c r="E55" s="19" t="s">
        <v>12</v>
      </c>
      <c r="F55" s="19"/>
      <c r="G55" s="19"/>
      <c r="J55"/>
    </row>
    <row r="56" spans="1:10" x14ac:dyDescent="0.25">
      <c r="B56" s="18" t="s">
        <v>13</v>
      </c>
      <c r="C56" s="18"/>
      <c r="D56"/>
      <c r="E56" s="20" t="s">
        <v>14</v>
      </c>
      <c r="F56" s="20"/>
      <c r="G56" s="20"/>
      <c r="J56"/>
    </row>
  </sheetData>
  <mergeCells count="6">
    <mergeCell ref="A11:J11"/>
    <mergeCell ref="A12:J12"/>
    <mergeCell ref="B55:C55"/>
    <mergeCell ref="E55:G55"/>
    <mergeCell ref="B56:C56"/>
    <mergeCell ref="E56:G56"/>
  </mergeCells>
  <phoneticPr fontId="5" type="noConversion"/>
  <printOptions horizontalCentered="1"/>
  <pageMargins left="0.25" right="0.2" top="0.75" bottom="0.75" header="0.3" footer="0.3"/>
  <pageSetup scale="64" fitToHeight="0" orientation="landscape" r:id="rId1"/>
  <rowBreaks count="2" manualBreakCount="2">
    <brk id="23" max="9" man="1"/>
    <brk id="39" max="9" man="1"/>
  </rowBreaks>
  <ignoredErrors>
    <ignoredError sqref="K32:XFD46 A15:A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2023-03-09T15:12:13Z</cp:lastPrinted>
  <dcterms:created xsi:type="dcterms:W3CDTF">2021-10-08T12:23:05Z</dcterms:created>
  <dcterms:modified xsi:type="dcterms:W3CDTF">2023-03-09T15:12:16Z</dcterms:modified>
</cp:coreProperties>
</file>