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irian.jaime\Documents\TRANSPARENCIA\01 Enero\"/>
    </mc:Choice>
  </mc:AlternateContent>
  <xr:revisionPtr revIDLastSave="0" documentId="13_ncr:1_{F4EBEF9E-340E-451C-8ED4-46A90D4DC1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O CXP AL 31 DE ENE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<sst xmlns="http://schemas.openxmlformats.org/spreadsheetml/2006/main" count="112" uniqueCount="86">
  <si>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</si>
  <si>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</si>
  <si>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</si>
  <si>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</si>
  <si>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</si>
  <si>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</si>
  <si>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</si>
  <si>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</si>
  <si>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</si>
  <si>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</si>
  <si>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</si>
  <si>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2.2.8.5.01</t>
  </si>
  <si>
    <t>Codificación Objetal</t>
  </si>
  <si>
    <t>Esmeralda Cáceres De Los Santos</t>
  </si>
  <si>
    <t>Auto Mecánica Gómez (AMG)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</si>
  <si>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</si>
  <si>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</si>
  <si>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</si>
  <si>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</si>
  <si>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>Encargado Financiero</t>
  </si>
  <si>
    <t xml:space="preserve">Lic. Mirian R. Jaime German </t>
  </si>
  <si>
    <t>Servicio de mantenimiento vehículos de la Institución</t>
  </si>
  <si>
    <t>Consejo Nacional de la Seguridad Social</t>
  </si>
  <si>
    <t>2.3.1.3.03</t>
  </si>
  <si>
    <t>CANTABRIA Catering &amp; Eventos.</t>
  </si>
  <si>
    <t>B1500000590</t>
  </si>
  <si>
    <t>Servicio de fumigación Sede Central y Dependencias  INABIMA ,septiembre 2021</t>
  </si>
  <si>
    <t>B1500000150</t>
  </si>
  <si>
    <t>Alfonso Dental</t>
  </si>
  <si>
    <t>Adq.de materiales odontológicos para uso de Plan Odontológico</t>
  </si>
  <si>
    <t>All OFFICE Solutions, SRL</t>
  </si>
  <si>
    <t>2.2.5.3.02</t>
  </si>
  <si>
    <t>RANOVA TERRAZA DE GAZCUE SRL</t>
  </si>
  <si>
    <t>Servicio de almuerzos y cenas INABIMA</t>
  </si>
  <si>
    <t>TRANSVER SRL</t>
  </si>
  <si>
    <r>
      <t>Correspondiente al 31 de Enero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2022</t>
    </r>
  </si>
  <si>
    <t>B1500000655</t>
  </si>
  <si>
    <t>Alfa Digital Sings and Graphics SRL</t>
  </si>
  <si>
    <t>Adq.de Brochure Seguro de Sobrevivencia y formularios de solicitud jubilación bond 8 1/2 x 11</t>
  </si>
  <si>
    <t>2.3.3.2.01</t>
  </si>
  <si>
    <t>B1500001083</t>
  </si>
  <si>
    <t>Servicio de renta de impresoras/fotocopiadoras cuota 1/12 para uso de las áreas del INABIMA</t>
  </si>
  <si>
    <t>B1500001084</t>
  </si>
  <si>
    <t>Servicio de renta de impresoras/fotocopiadoras cuota 2/12 para uso de las áreas del INABIMA</t>
  </si>
  <si>
    <t>B1500001737</t>
  </si>
  <si>
    <t>B1500001746</t>
  </si>
  <si>
    <t>B1500000321</t>
  </si>
  <si>
    <t>B Y F MERCANTIL, SRL</t>
  </si>
  <si>
    <t>Adq. De materiales ferreteros para uso de la institución</t>
  </si>
  <si>
    <t>2.3.6.3.04</t>
  </si>
  <si>
    <t>B1500001428</t>
  </si>
  <si>
    <t>Servicio de desayunos actividad 07/12/2021</t>
  </si>
  <si>
    <t>B1500001432</t>
  </si>
  <si>
    <t>Servicio de desayunos actividad 31/01/2022</t>
  </si>
  <si>
    <t>B1500000144</t>
  </si>
  <si>
    <t>Servicio de evaluación y calificación de grado de discapacidad CMR a Maestros DIC.2021</t>
  </si>
  <si>
    <t>B1500000609</t>
  </si>
  <si>
    <t>Servicio de fumigación Sede Central y Dependencias  INABIMA ,noviembre 2021</t>
  </si>
  <si>
    <t>B1500002259</t>
  </si>
  <si>
    <t>Girolamo Holding SRL</t>
  </si>
  <si>
    <t>Adquisición de materiales ferreteros</t>
  </si>
  <si>
    <t>B1500002260</t>
  </si>
  <si>
    <t>B1500000029</t>
  </si>
  <si>
    <t>INNOVA 4D DOMINICANA, SRL</t>
  </si>
  <si>
    <t>Adq. De materiales odontológicos</t>
  </si>
  <si>
    <t>B1500000749</t>
  </si>
  <si>
    <t xml:space="preserve">MAPFRE BHD- SEGUROS </t>
  </si>
  <si>
    <t>Pago seg. de vida cred. póliza 6448130000205 Maestro Digno diciembre 2021</t>
  </si>
  <si>
    <t>2.2.6.3.01</t>
  </si>
  <si>
    <t>B1500001481</t>
  </si>
  <si>
    <t>Oficina Gubernamental de Tecnología (OGTIC)</t>
  </si>
  <si>
    <t>Aporte para el sostenimiento espacio punto GOB octubre 2021</t>
  </si>
  <si>
    <t>B1500001482</t>
  </si>
  <si>
    <t>Aporte para el sostenimiento espacio punto GOB noviembre 2021</t>
  </si>
  <si>
    <t>B1500001483</t>
  </si>
  <si>
    <t>Aporte para el sostenimiento espacio punto GOB diciembre 2021</t>
  </si>
  <si>
    <t>B1500001484</t>
  </si>
  <si>
    <t>Aporte para el sostenimiento espacio punto GOB enero 2021</t>
  </si>
  <si>
    <t>B1500000876</t>
  </si>
  <si>
    <t>R&amp;M RAMIREZ &amp; MOJICA Materiales Gastables</t>
  </si>
  <si>
    <t>Adquisición de (8) baterías Tronic para inversor 6V 225</t>
  </si>
  <si>
    <t>2.3.9.6.01</t>
  </si>
  <si>
    <t>B1500000132</t>
  </si>
  <si>
    <t>B1500000134</t>
  </si>
  <si>
    <t>B1500000224</t>
  </si>
  <si>
    <t>Serv. Mantenimiento preventivo de ascensores 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</si>
</sst>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2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3" fontId="0" fillId="2" borderId="1" xfId="1" applyFont="1" applyFill="1" applyBorder="1" applyAlignment="1">
      <alignment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3" fontId="0" fillId="2" borderId="1" xfId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43" fontId="0" fillId="2" borderId="2" xfId="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3" fontId="0" fillId="0" borderId="1" xfId="1" applyFont="1" applyBorder="1" applyAlignment="1">
      <alignment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3" fontId="0" fillId="2" borderId="0" xfId="1" applyFont="1" applyFill="1" applyAlignment="1">
      <alignment vertical="center"/>
    </xf>
    <xf numFmtId="43" fontId="2" fillId="2" borderId="0" xfId="1" applyFont="1" applyFill="1" applyAlignment="1">
      <alignment vertical="center"/>
    </xf>
    <xf numFmtId="43" fontId="13" fillId="3" borderId="5" xfId="1" applyFont="1" applyFill="1" applyBorder="1" applyAlignment="1">
      <alignment horizontal="center" vertical="center" wrapText="1"/>
    </xf>
    <xf numFmtId="43" fontId="0" fillId="0" borderId="0" xfId="1" applyFont="1" applyBorder="1"/>
    <xf numFmtId="43" fontId="0" fillId="0" borderId="0" xfId="1" applyFont="1"/>
    <xf numFmtId="14" fontId="0" fillId="2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3" fontId="7" fillId="0" borderId="11" xfId="1" applyFont="1" applyFill="1" applyBorder="1" applyAlignment="1">
      <alignment wrapText="1"/>
    </xf>
    <xf numFmtId="14" fontId="0" fillId="0" borderId="12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0" fillId="2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146050</xdr:rowOff>
    </xdr:from>
    <xdr:to>
      <xdr:col>3</xdr:col>
      <xdr:colOff>3038475</xdr:colOff>
      <xdr:row>9</xdr:row>
      <xdr:rowOff>55245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99C66AF-6C44-4984-9D8A-EDD6C93DF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4876800" y="146050"/>
          <a:ext cx="2476500" cy="1623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I48"/>
  <sheetViews>
    <sheetView showGridLines="0" tabSelected="1" zoomScaleNormal="100" workbookViewId="0">
      <selection activeCell="H9" sqref="H9"/>
    </sheetView>
  </sheetViews>
  <sheetFormatPr baseColWidth="10" defaultRowHeight="15" x14ac:dyDescent="0.25"/>
  <cols>
    <col min="1" max="1" width="13.140625" style="6" customWidth="1"/>
    <col min="2" max="2" width="15.140625" style="6" bestFit="1" customWidth="1"/>
    <col min="3" max="3" width="36.42578125" customWidth="1"/>
    <col min="4" max="4" width="57" customWidth="1"/>
    <col min="5" max="5" width="21.7109375" style="13" customWidth="1"/>
    <col min="6" max="6" width="20.5703125" style="56" customWidth="1"/>
    <col min="7" max="7" width="18.7109375" style="6" customWidth="1"/>
    <col min="8" max="8" width="49.42578125" customWidth="1"/>
    <col min="9" max="9" width="47.140625" customWidth="1"/>
    <col min="10" max="10" width="17.85546875" customWidth="1"/>
    <col min="11" max="11" width="16" customWidth="1"/>
    <col min="12" max="12" width="11.7109375" bestFit="1" customWidth="1"/>
  </cols>
  <sheetData>
    <row r="4" spans="1:7" x14ac:dyDescent="0.25">
      <c r="A4" s="4"/>
      <c r="B4" s="9"/>
      <c r="C4" s="1"/>
      <c r="D4" s="1"/>
      <c r="E4" s="11"/>
      <c r="F4" s="52"/>
      <c r="G4" s="4"/>
    </row>
    <row r="5" spans="1:7" x14ac:dyDescent="0.25">
      <c r="A5" s="4"/>
      <c r="B5" s="9"/>
      <c r="C5" s="1"/>
      <c r="D5" s="1"/>
      <c r="E5" s="11"/>
      <c r="F5" s="52"/>
      <c r="G5" s="4"/>
    </row>
    <row r="6" spans="1:7" ht="18" x14ac:dyDescent="0.25">
      <c r="A6" s="4"/>
      <c r="B6" s="9"/>
      <c r="C6" s="2" t="s">
        <v>0</v>
      </c>
      <c r="D6" s="1"/>
      <c r="E6" s="14"/>
      <c r="F6" s="52"/>
      <c r="G6" s="4"/>
    </row>
    <row r="7" spans="1:7" ht="18" x14ac:dyDescent="0.25">
      <c r="A7" s="4"/>
      <c r="B7" s="9"/>
      <c r="C7" s="2"/>
      <c r="D7" s="1"/>
      <c r="E7" s="14"/>
      <c r="F7" s="52"/>
      <c r="G7" s="4"/>
    </row>
    <row r="8" spans="1:7" ht="18" x14ac:dyDescent="0.25">
      <c r="A8" s="4"/>
      <c r="B8" s="9"/>
      <c r="C8" s="2"/>
      <c r="D8" s="1"/>
      <c r="E8" s="14"/>
      <c r="F8" s="52"/>
      <c r="G8" s="4"/>
    </row>
    <row r="9" spans="1:7" ht="9.75" customHeight="1" x14ac:dyDescent="0.25">
      <c r="A9" s="5"/>
      <c r="B9" s="10"/>
      <c r="C9" s="3"/>
      <c r="D9" s="3"/>
      <c r="E9" s="14"/>
      <c r="F9" s="53"/>
      <c r="G9" s="5"/>
    </row>
    <row r="10" spans="1:7" ht="18" x14ac:dyDescent="0.25">
      <c r="A10" s="66" t="s">
        <v>7</v>
      </c>
      <c r="B10" s="66"/>
      <c r="C10" s="66"/>
      <c r="D10" s="66"/>
      <c r="E10" s="66"/>
      <c r="F10" s="66"/>
      <c r="G10" s="66"/>
    </row>
    <row r="11" spans="1:7" ht="18.75" x14ac:dyDescent="0.25">
      <c r="A11" s="66" t="s">
        <v>35</v>
      </c>
      <c r="B11" s="66"/>
      <c r="C11" s="66"/>
      <c r="D11" s="66"/>
      <c r="E11" s="66"/>
      <c r="F11" s="66"/>
      <c r="G11" s="66"/>
    </row>
    <row r="12" spans="1:7" ht="18.75" thickBot="1" x14ac:dyDescent="0.3">
      <c r="A12" s="65"/>
      <c r="B12" s="65"/>
      <c r="C12" s="65"/>
      <c r="D12" s="65"/>
      <c r="E12" s="65"/>
      <c r="F12" s="65"/>
      <c r="G12" s="65"/>
    </row>
    <row r="13" spans="1:7" s="23" customFormat="1" ht="35.25" thickBot="1" x14ac:dyDescent="0.3">
      <c r="A13" s="19" t="s">
        <v>17</v>
      </c>
      <c r="B13" s="20" t="s">
        <v>6</v>
      </c>
      <c r="C13" s="21" t="s">
        <v>5</v>
      </c>
      <c r="D13" s="21" t="s">
        <v>1</v>
      </c>
      <c r="E13" s="20" t="s">
        <v>12</v>
      </c>
      <c r="F13" s="54" t="s">
        <v>2</v>
      </c>
      <c r="G13" s="22" t="s">
        <v>3</v>
      </c>
    </row>
    <row r="14" spans="1:7" s="31" customFormat="1" ht="30" x14ac:dyDescent="0.25">
      <c r="A14" s="35">
        <v>44585</v>
      </c>
      <c r="B14" s="36" t="s">
        <v>36</v>
      </c>
      <c r="C14" s="37" t="s">
        <v>37</v>
      </c>
      <c r="D14" s="38" t="s">
        <v>38</v>
      </c>
      <c r="E14" s="34" t="s">
        <v>39</v>
      </c>
      <c r="F14" s="39">
        <v>30963.200000000001</v>
      </c>
      <c r="G14" s="40">
        <v>44615</v>
      </c>
    </row>
    <row r="15" spans="1:7" s="31" customFormat="1" ht="30" x14ac:dyDescent="0.25">
      <c r="A15" s="25">
        <v>44551</v>
      </c>
      <c r="B15" s="26" t="s">
        <v>27</v>
      </c>
      <c r="C15" s="41" t="s">
        <v>28</v>
      </c>
      <c r="D15" s="42" t="s">
        <v>29</v>
      </c>
      <c r="E15" s="24" t="s">
        <v>16</v>
      </c>
      <c r="F15" s="29">
        <v>56828.800000000003</v>
      </c>
      <c r="G15" s="30">
        <v>44581</v>
      </c>
    </row>
    <row r="16" spans="1:7" s="31" customFormat="1" ht="30" x14ac:dyDescent="0.25">
      <c r="A16" s="25">
        <v>44572</v>
      </c>
      <c r="B16" s="26" t="s">
        <v>40</v>
      </c>
      <c r="C16" s="41" t="s">
        <v>30</v>
      </c>
      <c r="D16" s="28" t="s">
        <v>41</v>
      </c>
      <c r="E16" s="24" t="s">
        <v>31</v>
      </c>
      <c r="F16" s="29">
        <v>73913.62</v>
      </c>
      <c r="G16" s="30">
        <v>44602</v>
      </c>
    </row>
    <row r="17" spans="1:9" s="31" customFormat="1" ht="30" x14ac:dyDescent="0.25">
      <c r="A17" s="25">
        <v>44572</v>
      </c>
      <c r="B17" s="26" t="s">
        <v>42</v>
      </c>
      <c r="C17" s="41" t="s">
        <v>30</v>
      </c>
      <c r="D17" s="28" t="s">
        <v>43</v>
      </c>
      <c r="E17" s="24" t="s">
        <v>31</v>
      </c>
      <c r="F17" s="29">
        <v>84708.26</v>
      </c>
      <c r="G17" s="30">
        <v>44602</v>
      </c>
    </row>
    <row r="18" spans="1:9" s="31" customFormat="1" x14ac:dyDescent="0.25">
      <c r="A18" s="25">
        <v>44567</v>
      </c>
      <c r="B18" s="26" t="s">
        <v>44</v>
      </c>
      <c r="C18" s="27" t="s">
        <v>14</v>
      </c>
      <c r="D18" s="28" t="s">
        <v>21</v>
      </c>
      <c r="E18" s="32" t="s">
        <v>8</v>
      </c>
      <c r="F18" s="29">
        <v>4248</v>
      </c>
      <c r="G18" s="30">
        <v>44597</v>
      </c>
    </row>
    <row r="19" spans="1:9" s="31" customFormat="1" x14ac:dyDescent="0.25">
      <c r="A19" s="25">
        <v>44573</v>
      </c>
      <c r="B19" s="43" t="s">
        <v>45</v>
      </c>
      <c r="C19" s="27" t="s">
        <v>14</v>
      </c>
      <c r="D19" s="28" t="s">
        <v>21</v>
      </c>
      <c r="E19" s="44" t="s">
        <v>8</v>
      </c>
      <c r="F19" s="29">
        <v>25901</v>
      </c>
      <c r="G19" s="30">
        <v>44603</v>
      </c>
    </row>
    <row r="20" spans="1:9" s="31" customFormat="1" x14ac:dyDescent="0.25">
      <c r="A20" s="25">
        <v>44565</v>
      </c>
      <c r="B20" s="43" t="s">
        <v>46</v>
      </c>
      <c r="C20" s="27" t="s">
        <v>47</v>
      </c>
      <c r="D20" s="28" t="s">
        <v>48</v>
      </c>
      <c r="E20" s="44" t="s">
        <v>49</v>
      </c>
      <c r="F20" s="29">
        <v>31565.87</v>
      </c>
      <c r="G20" s="30">
        <v>44595</v>
      </c>
    </row>
    <row r="21" spans="1:9" s="31" customFormat="1" x14ac:dyDescent="0.25">
      <c r="A21" s="25">
        <v>44215</v>
      </c>
      <c r="B21" s="43" t="s">
        <v>50</v>
      </c>
      <c r="C21" s="27" t="s">
        <v>24</v>
      </c>
      <c r="D21" s="28" t="s">
        <v>51</v>
      </c>
      <c r="E21" s="44" t="s">
        <v>9</v>
      </c>
      <c r="F21" s="29">
        <v>22278.400000000001</v>
      </c>
      <c r="G21" s="30">
        <v>44245</v>
      </c>
    </row>
    <row r="22" spans="1:9" s="31" customFormat="1" x14ac:dyDescent="0.25">
      <c r="A22" s="25">
        <v>44592</v>
      </c>
      <c r="B22" s="43" t="s">
        <v>52</v>
      </c>
      <c r="C22" s="27" t="s">
        <v>24</v>
      </c>
      <c r="D22" s="28" t="s">
        <v>53</v>
      </c>
      <c r="E22" s="44" t="s">
        <v>9</v>
      </c>
      <c r="F22" s="29">
        <v>8425.2000000000007</v>
      </c>
      <c r="G22" s="30">
        <v>44622</v>
      </c>
    </row>
    <row r="23" spans="1:9" s="31" customFormat="1" ht="30" x14ac:dyDescent="0.25">
      <c r="A23" s="25">
        <v>44580</v>
      </c>
      <c r="B23" s="43" t="s">
        <v>54</v>
      </c>
      <c r="C23" s="27" t="s">
        <v>22</v>
      </c>
      <c r="D23" s="28" t="s">
        <v>55</v>
      </c>
      <c r="E23" s="44" t="s">
        <v>16</v>
      </c>
      <c r="F23" s="29">
        <v>18000</v>
      </c>
      <c r="G23" s="30">
        <v>44610</v>
      </c>
    </row>
    <row r="24" spans="1:9" s="31" customFormat="1" ht="30" x14ac:dyDescent="0.25">
      <c r="A24" s="25">
        <v>44515</v>
      </c>
      <c r="B24" s="43" t="s">
        <v>25</v>
      </c>
      <c r="C24" s="27" t="s">
        <v>13</v>
      </c>
      <c r="D24" s="28" t="s">
        <v>26</v>
      </c>
      <c r="E24" s="44" t="s">
        <v>11</v>
      </c>
      <c r="F24" s="29">
        <v>40348.69</v>
      </c>
      <c r="G24" s="30">
        <v>44545</v>
      </c>
    </row>
    <row r="25" spans="1:9" s="31" customFormat="1" ht="30" x14ac:dyDescent="0.25">
      <c r="A25" s="25">
        <v>44586</v>
      </c>
      <c r="B25" s="43" t="s">
        <v>56</v>
      </c>
      <c r="C25" s="27" t="s">
        <v>13</v>
      </c>
      <c r="D25" s="28" t="s">
        <v>57</v>
      </c>
      <c r="E25" s="44" t="s">
        <v>11</v>
      </c>
      <c r="F25" s="29">
        <v>40348.69</v>
      </c>
      <c r="G25" s="30">
        <v>44616</v>
      </c>
    </row>
    <row r="26" spans="1:9" s="31" customFormat="1" x14ac:dyDescent="0.25">
      <c r="A26" s="45">
        <v>44567</v>
      </c>
      <c r="B26" s="26" t="s">
        <v>58</v>
      </c>
      <c r="C26" s="27" t="s">
        <v>59</v>
      </c>
      <c r="D26" s="27" t="s">
        <v>60</v>
      </c>
      <c r="E26" s="44" t="s">
        <v>49</v>
      </c>
      <c r="F26" s="29">
        <v>113914.87</v>
      </c>
      <c r="G26" s="30">
        <v>44597</v>
      </c>
    </row>
    <row r="27" spans="1:9" s="31" customFormat="1" x14ac:dyDescent="0.25">
      <c r="A27" s="45">
        <v>44568</v>
      </c>
      <c r="B27" s="26" t="s">
        <v>61</v>
      </c>
      <c r="C27" s="27" t="s">
        <v>59</v>
      </c>
      <c r="D27" s="42" t="s">
        <v>60</v>
      </c>
      <c r="E27" s="44" t="s">
        <v>49</v>
      </c>
      <c r="F27" s="29">
        <v>355790.48</v>
      </c>
      <c r="G27" s="30">
        <v>44598</v>
      </c>
    </row>
    <row r="28" spans="1:9" s="31" customFormat="1" x14ac:dyDescent="0.25">
      <c r="A28" s="25">
        <v>44568</v>
      </c>
      <c r="B28" s="43" t="s">
        <v>62</v>
      </c>
      <c r="C28" s="46" t="s">
        <v>63</v>
      </c>
      <c r="D28" s="47" t="s">
        <v>64</v>
      </c>
      <c r="E28" s="44" t="s">
        <v>16</v>
      </c>
      <c r="F28" s="48">
        <v>16400</v>
      </c>
      <c r="G28" s="30">
        <v>44598</v>
      </c>
    </row>
    <row r="29" spans="1:9" s="31" customFormat="1" ht="30" x14ac:dyDescent="0.25">
      <c r="A29" s="25">
        <v>44564</v>
      </c>
      <c r="B29" s="43" t="s">
        <v>65</v>
      </c>
      <c r="C29" s="46" t="s">
        <v>66</v>
      </c>
      <c r="D29" s="47" t="s">
        <v>67</v>
      </c>
      <c r="E29" s="44" t="s">
        <v>68</v>
      </c>
      <c r="F29" s="29">
        <v>462929.55</v>
      </c>
      <c r="G29" s="30">
        <v>44594</v>
      </c>
    </row>
    <row r="30" spans="1:9" s="31" customFormat="1" ht="30" x14ac:dyDescent="0.25">
      <c r="A30" s="49">
        <v>44589</v>
      </c>
      <c r="B30" s="43" t="s">
        <v>69</v>
      </c>
      <c r="C30" s="46" t="s">
        <v>70</v>
      </c>
      <c r="D30" s="50" t="s">
        <v>71</v>
      </c>
      <c r="E30" s="44" t="s">
        <v>23</v>
      </c>
      <c r="F30" s="29">
        <v>65000</v>
      </c>
      <c r="G30" s="30">
        <v>44619</v>
      </c>
      <c r="I30" s="51"/>
    </row>
    <row r="31" spans="1:9" s="31" customFormat="1" ht="30" x14ac:dyDescent="0.25">
      <c r="A31" s="25">
        <v>44589</v>
      </c>
      <c r="B31" s="43" t="s">
        <v>72</v>
      </c>
      <c r="C31" s="27" t="s">
        <v>70</v>
      </c>
      <c r="D31" s="28" t="s">
        <v>73</v>
      </c>
      <c r="E31" s="32" t="s">
        <v>23</v>
      </c>
      <c r="F31" s="29">
        <v>65000</v>
      </c>
      <c r="G31" s="30">
        <v>44619</v>
      </c>
      <c r="I31" s="51"/>
    </row>
    <row r="32" spans="1:9" s="31" customFormat="1" ht="30" x14ac:dyDescent="0.25">
      <c r="A32" s="25">
        <v>44589</v>
      </c>
      <c r="B32" s="43" t="s">
        <v>74</v>
      </c>
      <c r="C32" s="27" t="s">
        <v>70</v>
      </c>
      <c r="D32" s="28" t="s">
        <v>75</v>
      </c>
      <c r="E32" s="32" t="s">
        <v>23</v>
      </c>
      <c r="F32" s="29">
        <v>65000</v>
      </c>
      <c r="G32" s="30">
        <v>44619</v>
      </c>
      <c r="I32" s="51"/>
    </row>
    <row r="33" spans="1:9" s="31" customFormat="1" ht="30" x14ac:dyDescent="0.25">
      <c r="A33" s="25">
        <v>44589</v>
      </c>
      <c r="B33" s="26" t="s">
        <v>76</v>
      </c>
      <c r="C33" s="27" t="s">
        <v>70</v>
      </c>
      <c r="D33" s="28" t="s">
        <v>77</v>
      </c>
      <c r="E33" s="24" t="s">
        <v>23</v>
      </c>
      <c r="F33" s="29">
        <v>65000</v>
      </c>
      <c r="G33" s="30">
        <v>44619</v>
      </c>
      <c r="I33" s="51"/>
    </row>
    <row r="34" spans="1:9" s="31" customFormat="1" ht="30" x14ac:dyDescent="0.25">
      <c r="A34" s="25">
        <v>44580</v>
      </c>
      <c r="B34" s="26" t="s">
        <v>78</v>
      </c>
      <c r="C34" s="27" t="s">
        <v>79</v>
      </c>
      <c r="D34" s="28" t="s">
        <v>80</v>
      </c>
      <c r="E34" s="24" t="s">
        <v>81</v>
      </c>
      <c r="F34" s="29">
        <v>67968</v>
      </c>
      <c r="G34" s="30">
        <v>44610</v>
      </c>
      <c r="I34" s="51"/>
    </row>
    <row r="35" spans="1:9" s="31" customFormat="1" x14ac:dyDescent="0.25">
      <c r="A35" s="25">
        <v>44572</v>
      </c>
      <c r="B35" s="26" t="s">
        <v>82</v>
      </c>
      <c r="C35" s="27" t="s">
        <v>32</v>
      </c>
      <c r="D35" s="28" t="s">
        <v>33</v>
      </c>
      <c r="E35" s="32" t="s">
        <v>9</v>
      </c>
      <c r="F35" s="29">
        <v>173229.9</v>
      </c>
      <c r="G35" s="30">
        <v>44602</v>
      </c>
      <c r="I35" s="51"/>
    </row>
    <row r="36" spans="1:9" s="31" customFormat="1" x14ac:dyDescent="0.25">
      <c r="A36" s="25">
        <v>44578</v>
      </c>
      <c r="B36" s="26" t="s">
        <v>83</v>
      </c>
      <c r="C36" s="27" t="s">
        <v>32</v>
      </c>
      <c r="D36" s="28" t="s">
        <v>33</v>
      </c>
      <c r="E36" s="32" t="s">
        <v>9</v>
      </c>
      <c r="F36" s="33">
        <v>19867.66</v>
      </c>
      <c r="G36" s="30">
        <v>44608</v>
      </c>
      <c r="I36" s="51"/>
    </row>
    <row r="37" spans="1:9" s="31" customFormat="1" x14ac:dyDescent="0.25">
      <c r="A37" s="25">
        <v>44578</v>
      </c>
      <c r="B37" s="26" t="s">
        <v>84</v>
      </c>
      <c r="C37" s="27" t="s">
        <v>34</v>
      </c>
      <c r="D37" s="28" t="s">
        <v>85</v>
      </c>
      <c r="E37" s="32" t="s">
        <v>8</v>
      </c>
      <c r="F37" s="33">
        <v>4602</v>
      </c>
      <c r="G37" s="30">
        <v>44608</v>
      </c>
    </row>
    <row r="38" spans="1:9" s="64" customFormat="1" ht="16.5" thickBot="1" x14ac:dyDescent="0.3">
      <c r="A38" s="57"/>
      <c r="B38" s="58"/>
      <c r="C38" s="59"/>
      <c r="D38" s="59"/>
      <c r="E38" s="60" t="s">
        <v>4</v>
      </c>
      <c r="F38" s="61">
        <f>SUM(F14:F37)</f>
        <v>1912232.19</v>
      </c>
      <c r="G38" s="62"/>
      <c r="H38" s="63"/>
      <c r="I38" s="63"/>
    </row>
    <row r="39" spans="1:9" s="64" customFormat="1" ht="15.75" x14ac:dyDescent="0.25">
      <c r="A39" s="71"/>
      <c r="B39" s="72"/>
      <c r="C39" s="63"/>
      <c r="D39" s="63"/>
      <c r="E39" s="73"/>
      <c r="F39" s="74"/>
      <c r="G39" s="75"/>
      <c r="H39" s="63"/>
      <c r="I39" s="63"/>
    </row>
    <row r="40" spans="1:9" s="64" customFormat="1" ht="15.75" x14ac:dyDescent="0.25">
      <c r="A40" s="71"/>
      <c r="B40" s="72"/>
      <c r="C40" s="63"/>
      <c r="D40" s="63"/>
      <c r="E40" s="73"/>
      <c r="F40" s="74"/>
      <c r="G40" s="75"/>
      <c r="H40" s="63"/>
      <c r="I40" s="63"/>
    </row>
    <row r="41" spans="1:9" s="64" customFormat="1" ht="15.75" x14ac:dyDescent="0.25">
      <c r="A41" s="71"/>
      <c r="B41" s="72"/>
      <c r="C41" s="63"/>
      <c r="D41" s="63"/>
      <c r="E41" s="73"/>
      <c r="F41" s="74"/>
      <c r="G41" s="75"/>
      <c r="H41" s="63"/>
      <c r="I41" s="63"/>
    </row>
    <row r="42" spans="1:9" x14ac:dyDescent="0.25">
      <c r="A42" s="16"/>
      <c r="B42" s="17"/>
      <c r="C42" s="15"/>
      <c r="D42" s="7"/>
      <c r="E42" s="12"/>
      <c r="F42" s="55"/>
      <c r="G42" s="8"/>
      <c r="H42" s="7"/>
      <c r="I42" s="7"/>
    </row>
    <row r="43" spans="1:9" x14ac:dyDescent="0.25">
      <c r="A43" s="18" t="s">
        <v>18</v>
      </c>
      <c r="B43" s="68" t="s">
        <v>20</v>
      </c>
      <c r="C43" s="68"/>
      <c r="E43" s="70" t="s">
        <v>10</v>
      </c>
      <c r="F43" s="70"/>
      <c r="G43" s="70"/>
      <c r="H43" s="7"/>
      <c r="I43" s="7"/>
    </row>
    <row r="44" spans="1:9" x14ac:dyDescent="0.25">
      <c r="B44" s="67" t="s">
        <v>15</v>
      </c>
      <c r="C44" s="67"/>
      <c r="E44" s="69" t="s">
        <v>19</v>
      </c>
      <c r="F44" s="69"/>
      <c r="G44" s="69"/>
      <c r="H44" s="7"/>
      <c r="I44" s="7"/>
    </row>
    <row r="45" spans="1:9" x14ac:dyDescent="0.25">
      <c r="A45" s="16"/>
      <c r="B45" s="17"/>
      <c r="C45" s="15"/>
      <c r="D45" s="7"/>
      <c r="E45" s="12"/>
      <c r="F45" s="55"/>
      <c r="G45" s="8"/>
      <c r="H45" s="7"/>
      <c r="I45" s="7"/>
    </row>
    <row r="46" spans="1:9" x14ac:dyDescent="0.25">
      <c r="B46" s="8"/>
      <c r="C46" s="7"/>
      <c r="D46" s="7"/>
      <c r="E46" s="12"/>
      <c r="F46" s="55"/>
      <c r="G46" s="8"/>
      <c r="H46" s="7"/>
      <c r="I46" s="7"/>
    </row>
    <row r="47" spans="1:9" x14ac:dyDescent="0.25">
      <c r="B47" s="8"/>
      <c r="C47" s="7"/>
      <c r="D47" s="7"/>
      <c r="E47" s="12"/>
      <c r="F47" s="55"/>
      <c r="G47" s="8"/>
      <c r="H47" s="7"/>
      <c r="I47" s="7"/>
    </row>
    <row r="48" spans="1:9" x14ac:dyDescent="0.25">
      <c r="B48" s="8"/>
      <c r="C48" s="7"/>
      <c r="D48" s="7"/>
      <c r="E48" s="12"/>
      <c r="F48" s="55"/>
      <c r="G48" s="8"/>
      <c r="H48" s="7"/>
      <c r="I48" s="7"/>
    </row>
  </sheetData>
  <mergeCells count="6">
    <mergeCell ref="A10:G10"/>
    <mergeCell ref="A11:G11"/>
    <mergeCell ref="B43:C43"/>
    <mergeCell ref="E43:G43"/>
    <mergeCell ref="B44:C44"/>
    <mergeCell ref="E44:G44"/>
  </mergeCells>
  <conditionalFormatting sqref="F38:F41">
    <cfRule type="cellIs" dxfId="2" priority="3" operator="equal">
      <formula>4952970.53</formula>
    </cfRule>
  </conditionalFormatting>
  <conditionalFormatting sqref="E33:E34">
    <cfRule type="cellIs" dxfId="1" priority="1" operator="equal">
      <formula>4952970.53</formula>
    </cfRule>
  </conditionalFormatting>
  <conditionalFormatting sqref="E31:E32 E35">
    <cfRule type="cellIs" dxfId="0" priority="2" operator="equal">
      <formula>4952970.53</formula>
    </cfRule>
  </conditionalFormatting>
  <printOptions horizontalCentered="1"/>
  <pageMargins left="0.23622047244094491" right="0.23622047244094491" top="0.15748031496062992" bottom="0.15748031496062992" header="0.11811023622047245" footer="0.31496062992125984"/>
  <pageSetup scale="67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CXP AL 31 DE ENE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2022-02-03T20:25:39Z</cp:lastPrinted>
  <dcterms:created xsi:type="dcterms:W3CDTF">2019-10-04T21:41:05Z</dcterms:created>
  <dcterms:modified xsi:type="dcterms:W3CDTF">2022-02-03T20:25:55Z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