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Compras\LISTADOS DE COMPRAS MENSUALES\2022\"/>
    </mc:Choice>
  </mc:AlternateContent>
  <xr:revisionPtr revIDLastSave="0" documentId="13_ncr:1_{0C866447-B0EA-4C39-ABD7-8BB63ED9C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202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5" l="1"/>
</calcChain>
</file>

<file path=xl/sharedStrings.xml><?xml version="1.0" encoding="utf-8"?>
<sst xmlns="http://schemas.openxmlformats.org/spreadsheetml/2006/main" count="100" uniqueCount="81">
  <si>
    <t>División de Compras y Contrataciones</t>
  </si>
  <si>
    <t>Arq. Orleidys Rodríguez</t>
  </si>
  <si>
    <t>No. Orden de Compra</t>
  </si>
  <si>
    <t>Fecha de registro</t>
  </si>
  <si>
    <t>PROVEEDOR</t>
  </si>
  <si>
    <t>RNC</t>
  </si>
  <si>
    <t>DESCRIPCIÓN</t>
  </si>
  <si>
    <t>TIPO DE PROCESO</t>
  </si>
  <si>
    <t>VALOR RD$</t>
  </si>
  <si>
    <t>Compra por debajo del Umbral</t>
  </si>
  <si>
    <t>TOTAL RD$</t>
  </si>
  <si>
    <t xml:space="preserve"> </t>
  </si>
  <si>
    <t>Encargada de la División de Compras y contrataciones</t>
  </si>
  <si>
    <t>No. Proceso de Contratación
No. Expediente o                             No. Referencia</t>
  </si>
  <si>
    <t>Ramirez &amp; Mojica Envoy Pack Courier Express, SRL</t>
  </si>
  <si>
    <t>131-50563-5</t>
  </si>
  <si>
    <t>CLASIFICACION</t>
  </si>
  <si>
    <t>P.A. Catering, SRL</t>
  </si>
  <si>
    <t>131-15509-1</t>
  </si>
  <si>
    <t>Compra Menor</t>
  </si>
  <si>
    <t>Cantabria Brand Representative, SRL</t>
  </si>
  <si>
    <t>Relación de compras realizadas a empresas MIPYMES - Enero 2022</t>
  </si>
  <si>
    <t>INABIMA-2022-00005</t>
  </si>
  <si>
    <t>INABIMA-UC-CD-2022-0002</t>
  </si>
  <si>
    <t>Adquisición de baterías para inversor a ser utilizadas en el Centro de Servicios Moca del INABIMA.</t>
  </si>
  <si>
    <t>Conedeca, SRL</t>
  </si>
  <si>
    <t>INABIMA-2022-00009</t>
  </si>
  <si>
    <t>INABIMA-UC-CD-2022-0005</t>
  </si>
  <si>
    <t>Servicio de reacondicionamiento del sistema de monitoreo del centro de Servicios Plaza Aurora del INABIMA.</t>
  </si>
  <si>
    <t>130-97248-6</t>
  </si>
  <si>
    <t>Pequeña Empresa</t>
  </si>
  <si>
    <t>Micro Empresa</t>
  </si>
  <si>
    <t>Contratación de empresa para Servicios de catering de diversas actividades y elaboración de almuerzos y cenas para el Departamento de Seguridad, Dirección Ejecutiva del INABIMA, 1er trimestre”</t>
  </si>
  <si>
    <t>Martínez Torres Traveling, SRL</t>
  </si>
  <si>
    <t>131-64993-9</t>
  </si>
  <si>
    <t>MIPYME Mujer-Pequeña Empresa</t>
  </si>
  <si>
    <t>INABIMA-2022-00003</t>
  </si>
  <si>
    <t>INABIMA-DAF-CM-2022-0001</t>
  </si>
  <si>
    <t>Mediana Empresa</t>
  </si>
  <si>
    <t>INABIMA-2022-00002</t>
  </si>
  <si>
    <t>130-68797-8</t>
  </si>
  <si>
    <t>INABIMA-2022-00004</t>
  </si>
  <si>
    <t>Jardín Ilusiones, SRL</t>
  </si>
  <si>
    <t>Adquisición de coronas de flores as ser utilizadas para fallecimientos, ofrenda floral del altar de la patria y aniversario del INABIMA.</t>
  </si>
  <si>
    <t>101-86370-6</t>
  </si>
  <si>
    <t>INABIMA-2022-00007</t>
  </si>
  <si>
    <t>INABIMA-DAF-CM-2022-0002</t>
  </si>
  <si>
    <t>INABIMA-2022-00013</t>
  </si>
  <si>
    <t>Victor García Aire Acondicionado, SRL</t>
  </si>
  <si>
    <t>Adquisición e instalación de aires acondicionados inverter a ser utilizados en el INABIMA.</t>
  </si>
  <si>
    <t>INABIMA-DAF-CM-2022-0003</t>
  </si>
  <si>
    <t>130-12094-3</t>
  </si>
  <si>
    <t>INABIMA-2022-00015</t>
  </si>
  <si>
    <t>FL Betances &amp; Asociados, SRL</t>
  </si>
  <si>
    <t>INABIMA-DAF-CM-2022-0005</t>
  </si>
  <si>
    <t>Adquisición de equipos y componentes tecnológicos para el uso del INABIMA.</t>
  </si>
  <si>
    <t>130-06714-7</t>
  </si>
  <si>
    <t>INABIMA-2022-00016</t>
  </si>
  <si>
    <t>Inversiones Paloma, SRL</t>
  </si>
  <si>
    <t>INABIMA-DAF-CM-2022-0007</t>
  </si>
  <si>
    <t>Adquisicion de detalles personalizados para diferentes actividades del INABIMA, 1er trimestre.</t>
  </si>
  <si>
    <t>101-67920-4</t>
  </si>
  <si>
    <t>INABIMA-2022-00014</t>
  </si>
  <si>
    <t xml:space="preserve">                        _________________________________________________</t>
  </si>
  <si>
    <t>GTG Industrial, SRL</t>
  </si>
  <si>
    <t>Adquisición de materiales de limpieza para la operatividad del INABIMA, 1er trimetre del 2022.</t>
  </si>
  <si>
    <t>INABIMA-2022-00018</t>
  </si>
  <si>
    <t>INABIMA-DAF-CM-2022-0006</t>
  </si>
  <si>
    <t>130-29711-8</t>
  </si>
  <si>
    <t>131-41260-2</t>
  </si>
  <si>
    <t>Suministros Guipak, SRL</t>
  </si>
  <si>
    <t>INABIMA-2022-00019</t>
  </si>
  <si>
    <t>Brothers RSR Supply Offices, SRL</t>
  </si>
  <si>
    <t>Provesol Proveedores de Soluciones, SRL</t>
  </si>
  <si>
    <t>130-98936-2</t>
  </si>
  <si>
    <t>INABIMA-2022-00022</t>
  </si>
  <si>
    <t xml:space="preserve">Maxibodegas Eop del Caribe, SRL </t>
  </si>
  <si>
    <t>131-13205-7</t>
  </si>
  <si>
    <t>INABIMA-2022-00021</t>
  </si>
  <si>
    <t>INABIMA-2022-00020</t>
  </si>
  <si>
    <t>131-56150-2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</si>
</sst>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4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right" vertical="center"/>
    </xf>
    <xf numFmtId="39" fontId="2" fillId="2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39" fontId="2" fillId="3" borderId="15" xfId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2" borderId="16" xfId="0" applyNumberForma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2" borderId="12" xfId="0" applyNumberFormat="1" applyFont="1" applyFill="1" applyBorder="1" applyAlignment="1">
      <alignment horizontal="right" vertical="center"/>
    </xf>
    <xf numFmtId="14" fontId="2" fillId="2" borderId="13" xfId="0" applyNumberFormat="1" applyFont="1" applyFill="1" applyBorder="1" applyAlignment="1">
      <alignment horizontal="right" vertical="center"/>
    </xf>
    <xf numFmtId="14" fontId="2" fillId="2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1104901</xdr:colOff>
      <xdr:row>0</xdr:row>
      <xdr:rowOff>100753</xdr:rowOff>
    </xdr:from>
    <xdr:to>
      <xdr:col>6</xdr:col>
      <xdr:colOff>847726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F26390-3765-4F44-B580-1AD560B86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100753"/>
          <a:ext cx="2190750" cy="108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6203-79BD-4150-8420-8786F0096F1A}">
  <dimension ref="B1:K51"/>
  <sheetViews>
    <sheetView tabSelected="1" topLeftCell="A19" zoomScaleNormal="100" workbookViewId="0">
      <selection activeCell="J12" sqref="J12"/>
    </sheetView>
  </sheetViews>
  <sheetFormatPr baseColWidth="10" defaultRowHeight="15" x14ac:dyDescent="0.25"/>
  <cols>
    <col min="1" max="1" width="2" customWidth="1"/>
    <col min="2" max="2" width="20.28515625" bestFit="1" customWidth="1"/>
    <col min="3" max="3" width="26.42578125" bestFit="1" customWidth="1"/>
    <col min="4" max="4" width="10.7109375" style="9" bestFit="1" customWidth="1"/>
    <col min="5" max="5" width="25.28515625" customWidth="1"/>
    <col min="7" max="7" width="38" customWidth="1"/>
    <col min="8" max="8" width="18" bestFit="1" customWidth="1"/>
    <col min="9" max="9" width="14.42578125" bestFit="1" customWidth="1"/>
    <col min="10" max="10" width="13" customWidth="1"/>
  </cols>
  <sheetData>
    <row r="1" spans="2:11" ht="18.75" x14ac:dyDescent="0.3">
      <c r="B1" s="44"/>
      <c r="C1" s="44"/>
      <c r="D1" s="44"/>
      <c r="E1" s="45"/>
      <c r="F1" s="45"/>
      <c r="G1" s="45"/>
      <c r="H1" s="45"/>
      <c r="I1" s="45"/>
      <c r="J1" s="45"/>
    </row>
    <row r="7" spans="2:11" ht="21" x14ac:dyDescent="0.35">
      <c r="B7" s="46" t="s">
        <v>0</v>
      </c>
      <c r="C7" s="46"/>
      <c r="D7" s="46"/>
      <c r="E7" s="46"/>
      <c r="F7" s="46"/>
      <c r="G7" s="46"/>
      <c r="H7" s="46"/>
      <c r="I7" s="46"/>
      <c r="J7" s="46"/>
      <c r="K7" s="10"/>
    </row>
    <row r="8" spans="2:11" ht="18.75" x14ac:dyDescent="0.3">
      <c r="B8" s="45" t="s">
        <v>21</v>
      </c>
      <c r="C8" s="45"/>
      <c r="D8" s="45"/>
      <c r="E8" s="45"/>
      <c r="F8" s="45"/>
      <c r="G8" s="45"/>
      <c r="H8" s="45"/>
      <c r="I8" s="45"/>
      <c r="J8" s="45"/>
      <c r="K8" s="10"/>
    </row>
    <row r="9" spans="2:11" ht="9.75" customHeight="1" thickBot="1" x14ac:dyDescent="0.35">
      <c r="B9" s="11"/>
      <c r="C9" s="11"/>
      <c r="D9" s="11"/>
      <c r="E9" s="11"/>
      <c r="F9" s="11"/>
      <c r="H9" s="11"/>
      <c r="I9" s="11"/>
      <c r="J9" s="11"/>
      <c r="K9" s="10"/>
    </row>
    <row r="10" spans="2:11" ht="45.75" thickBot="1" x14ac:dyDescent="0.35">
      <c r="B10" s="5" t="s">
        <v>2</v>
      </c>
      <c r="C10" s="6" t="s">
        <v>13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16</v>
      </c>
      <c r="J10" s="7" t="s">
        <v>8</v>
      </c>
      <c r="K10" s="10"/>
    </row>
    <row r="11" spans="2:11" ht="45" x14ac:dyDescent="0.3">
      <c r="B11" s="25" t="s">
        <v>22</v>
      </c>
      <c r="C11" s="26" t="s">
        <v>23</v>
      </c>
      <c r="D11" s="27">
        <v>44573</v>
      </c>
      <c r="E11" s="28" t="s">
        <v>14</v>
      </c>
      <c r="F11" s="28" t="s">
        <v>15</v>
      </c>
      <c r="G11" s="29" t="s">
        <v>24</v>
      </c>
      <c r="H11" s="28" t="s">
        <v>9</v>
      </c>
      <c r="I11" s="24" t="s">
        <v>31</v>
      </c>
      <c r="J11" s="30">
        <v>67968</v>
      </c>
      <c r="K11" s="10"/>
    </row>
    <row r="12" spans="2:11" ht="45" x14ac:dyDescent="0.3">
      <c r="B12" s="3" t="s">
        <v>26</v>
      </c>
      <c r="C12" s="20" t="s">
        <v>27</v>
      </c>
      <c r="D12" s="21">
        <v>44580</v>
      </c>
      <c r="E12" s="22" t="s">
        <v>25</v>
      </c>
      <c r="F12" s="23" t="s">
        <v>29</v>
      </c>
      <c r="G12" s="1" t="s">
        <v>28</v>
      </c>
      <c r="H12" s="2" t="s">
        <v>9</v>
      </c>
      <c r="I12" s="8" t="s">
        <v>30</v>
      </c>
      <c r="J12" s="31">
        <v>48616</v>
      </c>
      <c r="K12" s="10"/>
    </row>
    <row r="13" spans="2:11" ht="42.75" customHeight="1" x14ac:dyDescent="0.3">
      <c r="B13" s="3" t="s">
        <v>36</v>
      </c>
      <c r="C13" s="41" t="s">
        <v>37</v>
      </c>
      <c r="D13" s="52">
        <v>44568</v>
      </c>
      <c r="E13" s="32" t="s">
        <v>33</v>
      </c>
      <c r="F13" s="23" t="s">
        <v>34</v>
      </c>
      <c r="G13" s="54" t="s">
        <v>32</v>
      </c>
      <c r="H13" s="57" t="s">
        <v>19</v>
      </c>
      <c r="I13" s="2" t="s">
        <v>35</v>
      </c>
      <c r="J13" s="31">
        <v>571993.19999999995</v>
      </c>
      <c r="K13" s="10"/>
    </row>
    <row r="14" spans="2:11" ht="42.75" customHeight="1" x14ac:dyDescent="0.3">
      <c r="B14" s="3" t="s">
        <v>39</v>
      </c>
      <c r="C14" s="51"/>
      <c r="D14" s="53"/>
      <c r="E14" s="32" t="s">
        <v>20</v>
      </c>
      <c r="F14" s="23" t="s">
        <v>40</v>
      </c>
      <c r="G14" s="55"/>
      <c r="H14" s="58"/>
      <c r="I14" s="2" t="s">
        <v>38</v>
      </c>
      <c r="J14" s="31">
        <v>262668</v>
      </c>
      <c r="K14" s="10"/>
    </row>
    <row r="15" spans="2:11" ht="30" x14ac:dyDescent="0.3">
      <c r="B15" s="3" t="s">
        <v>41</v>
      </c>
      <c r="C15" s="42"/>
      <c r="D15" s="40"/>
      <c r="E15" s="22" t="s">
        <v>17</v>
      </c>
      <c r="F15" s="23" t="s">
        <v>18</v>
      </c>
      <c r="G15" s="56"/>
      <c r="H15" s="59"/>
      <c r="I15" s="2" t="s">
        <v>30</v>
      </c>
      <c r="J15" s="31">
        <v>106318</v>
      </c>
      <c r="K15" s="10"/>
    </row>
    <row r="16" spans="2:11" ht="60" x14ac:dyDescent="0.3">
      <c r="B16" s="3" t="s">
        <v>45</v>
      </c>
      <c r="C16" s="20" t="s">
        <v>46</v>
      </c>
      <c r="D16" s="21">
        <v>44574</v>
      </c>
      <c r="E16" s="22" t="s">
        <v>42</v>
      </c>
      <c r="F16" s="23" t="s">
        <v>44</v>
      </c>
      <c r="G16" s="1" t="s">
        <v>43</v>
      </c>
      <c r="H16" s="2" t="s">
        <v>19</v>
      </c>
      <c r="I16" s="2" t="s">
        <v>30</v>
      </c>
      <c r="J16" s="31">
        <v>77054</v>
      </c>
      <c r="K16" s="10"/>
    </row>
    <row r="17" spans="2:11" ht="45" x14ac:dyDescent="0.3">
      <c r="B17" s="3" t="s">
        <v>47</v>
      </c>
      <c r="C17" s="20" t="s">
        <v>50</v>
      </c>
      <c r="D17" s="21">
        <v>44578</v>
      </c>
      <c r="E17" s="37" t="s">
        <v>48</v>
      </c>
      <c r="F17" s="23" t="s">
        <v>51</v>
      </c>
      <c r="G17" s="1" t="s">
        <v>49</v>
      </c>
      <c r="H17" s="2" t="s">
        <v>19</v>
      </c>
      <c r="I17" s="2" t="s">
        <v>31</v>
      </c>
      <c r="J17" s="31">
        <v>667000.04</v>
      </c>
      <c r="K17" s="10"/>
    </row>
    <row r="18" spans="2:11" ht="30" x14ac:dyDescent="0.3">
      <c r="B18" s="3" t="s">
        <v>52</v>
      </c>
      <c r="C18" s="41" t="s">
        <v>54</v>
      </c>
      <c r="D18" s="39">
        <v>44587</v>
      </c>
      <c r="E18" s="32" t="s">
        <v>53</v>
      </c>
      <c r="F18" s="23" t="s">
        <v>56</v>
      </c>
      <c r="G18" s="54" t="s">
        <v>55</v>
      </c>
      <c r="H18" s="57" t="s">
        <v>19</v>
      </c>
      <c r="I18" s="2" t="s">
        <v>38</v>
      </c>
      <c r="J18" s="31">
        <v>804675.79</v>
      </c>
      <c r="K18" s="10"/>
    </row>
    <row r="19" spans="2:11" ht="30" x14ac:dyDescent="0.3">
      <c r="B19" s="3" t="s">
        <v>57</v>
      </c>
      <c r="C19" s="42"/>
      <c r="D19" s="40"/>
      <c r="E19" s="36" t="s">
        <v>14</v>
      </c>
      <c r="F19" s="36" t="s">
        <v>15</v>
      </c>
      <c r="G19" s="56"/>
      <c r="H19" s="59"/>
      <c r="I19" s="38" t="s">
        <v>31</v>
      </c>
      <c r="J19" s="31">
        <v>142780</v>
      </c>
      <c r="K19" s="10"/>
    </row>
    <row r="20" spans="2:11" ht="45" x14ac:dyDescent="0.3">
      <c r="B20" s="3" t="s">
        <v>62</v>
      </c>
      <c r="C20" s="33" t="s">
        <v>59</v>
      </c>
      <c r="D20" s="34">
        <v>44587</v>
      </c>
      <c r="E20" s="36" t="s">
        <v>58</v>
      </c>
      <c r="F20" s="36" t="s">
        <v>61</v>
      </c>
      <c r="G20" s="35" t="s">
        <v>60</v>
      </c>
      <c r="H20" s="2" t="s">
        <v>19</v>
      </c>
      <c r="I20" s="4" t="s">
        <v>38</v>
      </c>
      <c r="J20" s="31">
        <v>102601</v>
      </c>
      <c r="K20" s="10"/>
    </row>
    <row r="21" spans="2:11" ht="45" customHeight="1" x14ac:dyDescent="0.3">
      <c r="B21" s="3" t="s">
        <v>66</v>
      </c>
      <c r="C21" s="41" t="s">
        <v>67</v>
      </c>
      <c r="D21" s="52">
        <v>44592</v>
      </c>
      <c r="E21" s="2" t="s">
        <v>64</v>
      </c>
      <c r="F21" s="2" t="s">
        <v>68</v>
      </c>
      <c r="G21" s="54" t="s">
        <v>65</v>
      </c>
      <c r="H21" s="57" t="s">
        <v>19</v>
      </c>
      <c r="I21" s="4" t="s">
        <v>30</v>
      </c>
      <c r="J21" s="31">
        <v>264679.90000000002</v>
      </c>
      <c r="K21" s="10"/>
    </row>
    <row r="22" spans="2:11" ht="30" x14ac:dyDescent="0.3">
      <c r="B22" s="3" t="s">
        <v>71</v>
      </c>
      <c r="C22" s="51"/>
      <c r="D22" s="53"/>
      <c r="E22" s="2" t="s">
        <v>70</v>
      </c>
      <c r="F22" s="2" t="s">
        <v>69</v>
      </c>
      <c r="G22" s="55"/>
      <c r="H22" s="58"/>
      <c r="I22" s="4" t="s">
        <v>30</v>
      </c>
      <c r="J22" s="31">
        <v>232050.61</v>
      </c>
      <c r="K22" s="10"/>
    </row>
    <row r="23" spans="2:11" ht="45" x14ac:dyDescent="0.3">
      <c r="B23" s="3" t="s">
        <v>79</v>
      </c>
      <c r="C23" s="51"/>
      <c r="D23" s="53"/>
      <c r="E23" s="2" t="s">
        <v>72</v>
      </c>
      <c r="F23" s="2" t="s">
        <v>80</v>
      </c>
      <c r="G23" s="55"/>
      <c r="H23" s="58"/>
      <c r="I23" s="2" t="s">
        <v>35</v>
      </c>
      <c r="J23" s="31">
        <v>24426</v>
      </c>
      <c r="K23" s="10"/>
    </row>
    <row r="24" spans="2:11" ht="30" x14ac:dyDescent="0.3">
      <c r="B24" s="3" t="s">
        <v>78</v>
      </c>
      <c r="C24" s="51"/>
      <c r="D24" s="53"/>
      <c r="E24" s="2" t="s">
        <v>76</v>
      </c>
      <c r="F24" s="2" t="s">
        <v>77</v>
      </c>
      <c r="G24" s="55"/>
      <c r="H24" s="58"/>
      <c r="I24" s="4" t="s">
        <v>30</v>
      </c>
      <c r="J24" s="31">
        <v>38672.089999999997</v>
      </c>
      <c r="K24" s="10"/>
    </row>
    <row r="25" spans="2:11" ht="30" x14ac:dyDescent="0.3">
      <c r="B25" s="3" t="s">
        <v>75</v>
      </c>
      <c r="C25" s="42"/>
      <c r="D25" s="40"/>
      <c r="E25" s="2" t="s">
        <v>73</v>
      </c>
      <c r="F25" s="2" t="s">
        <v>74</v>
      </c>
      <c r="G25" s="56"/>
      <c r="H25" s="59"/>
      <c r="I25" s="4" t="s">
        <v>30</v>
      </c>
      <c r="J25" s="31">
        <v>223800.22</v>
      </c>
      <c r="K25" s="10"/>
    </row>
    <row r="26" spans="2:11" ht="19.5" thickBot="1" x14ac:dyDescent="0.35">
      <c r="B26" s="47" t="s">
        <v>10</v>
      </c>
      <c r="C26" s="48"/>
      <c r="D26" s="48"/>
      <c r="E26" s="48"/>
      <c r="F26" s="48"/>
      <c r="G26" s="48"/>
      <c r="H26" s="48"/>
      <c r="I26" s="49"/>
      <c r="J26" s="19">
        <f>SUM(J11:J25)</f>
        <v>3635302.85</v>
      </c>
      <c r="K26" s="10"/>
    </row>
    <row r="27" spans="2:11" ht="18.75" x14ac:dyDescent="0.3">
      <c r="B27" s="12"/>
      <c r="C27" s="12"/>
      <c r="D27" s="12"/>
      <c r="E27" s="12"/>
      <c r="F27" s="12"/>
      <c r="G27" s="12"/>
      <c r="H27" s="12"/>
      <c r="I27" s="12"/>
      <c r="J27" s="13"/>
      <c r="K27" s="10"/>
    </row>
    <row r="28" spans="2:11" ht="14.25" customHeight="1" x14ac:dyDescent="0.3">
      <c r="B28" s="14"/>
      <c r="C28" s="14"/>
      <c r="D28" s="15"/>
      <c r="E28" s="16"/>
      <c r="F28" s="14"/>
      <c r="G28" s="16"/>
      <c r="H28" s="17"/>
      <c r="I28" s="17"/>
      <c r="J28" s="18"/>
      <c r="K28" s="10"/>
    </row>
    <row r="29" spans="2:11" ht="22.5" customHeight="1" x14ac:dyDescent="0.25">
      <c r="E29" t="s">
        <v>63</v>
      </c>
      <c r="H29" s="17" t="s">
        <v>11</v>
      </c>
      <c r="I29" s="17"/>
    </row>
    <row r="30" spans="2:11" x14ac:dyDescent="0.25">
      <c r="E30" s="50" t="s">
        <v>1</v>
      </c>
      <c r="F30" s="50"/>
      <c r="G30" s="50"/>
    </row>
    <row r="31" spans="2:11" x14ac:dyDescent="0.25">
      <c r="E31" s="43" t="s">
        <v>12</v>
      </c>
      <c r="F31" s="43"/>
      <c r="G31" s="43"/>
    </row>
    <row r="35" ht="31.5" customHeight="1" x14ac:dyDescent="0.25"/>
    <row r="36" ht="24.75" customHeight="1" x14ac:dyDescent="0.25"/>
    <row r="46" ht="26.25" customHeight="1" x14ac:dyDescent="0.25"/>
    <row r="51" ht="1.5" customHeight="1" x14ac:dyDescent="0.25"/>
  </sheetData>
  <mergeCells count="18">
    <mergeCell ref="G21:G25"/>
    <mergeCell ref="H21:H25"/>
    <mergeCell ref="D18:D19"/>
    <mergeCell ref="C18:C19"/>
    <mergeCell ref="E31:G31"/>
    <mergeCell ref="B1:J1"/>
    <mergeCell ref="B7:J7"/>
    <mergeCell ref="B8:J8"/>
    <mergeCell ref="B26:I26"/>
    <mergeCell ref="E30:G30"/>
    <mergeCell ref="C13:C15"/>
    <mergeCell ref="D13:D15"/>
    <mergeCell ref="G13:G15"/>
    <mergeCell ref="H13:H15"/>
    <mergeCell ref="G18:G19"/>
    <mergeCell ref="H18:H19"/>
    <mergeCell ref="C21:C25"/>
    <mergeCell ref="D21:D25"/>
  </mergeCells>
  <phoneticPr fontId="5" type="noConversion"/>
  <pageMargins left="0.70866141732283472" right="0.70866141732283472" top="0" bottom="0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porfirio P. Garcia</dc:creator>
  <cp:lastModifiedBy>Glenys Lizneida Ortega Guerra</cp:lastModifiedBy>
  <cp:lastPrinted>2022-02-11T15:17:34Z</cp:lastPrinted>
  <dcterms:created xsi:type="dcterms:W3CDTF">2018-08-06T14:12:19Z</dcterms:created>
  <dcterms:modified xsi:type="dcterms:W3CDTF">2022-02-11T15:19:11Z</dcterms:modified>
</cp:coreProperties>
</file>