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Compras\LISTADOS DE COMPRAS MENSUALES\2022\Compras realizadas a las MIPYMES\"/>
    </mc:Choice>
  </mc:AlternateContent>
  <xr:revisionPtr revIDLastSave="0" documentId="13_ncr:1_{F0534CA1-FE14-42F2-9372-77C4E73D1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 2022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6" l="1"/>
</calcChain>
</file>

<file path=xl/sharedStrings.xml><?xml version="1.0" encoding="utf-8"?>
<sst xmlns="http://schemas.openxmlformats.org/spreadsheetml/2006/main" count="80" uniqueCount="68">
  <si>
    <t>División de Compras y Contrataciones</t>
  </si>
  <si>
    <t>Arq. Orleidys Rodríguez</t>
  </si>
  <si>
    <t>No. Orden de Compra</t>
  </si>
  <si>
    <t>Fecha de registro</t>
  </si>
  <si>
    <t>PROVEEDOR</t>
  </si>
  <si>
    <t>RNC</t>
  </si>
  <si>
    <t>DESCRIPCIÓN</t>
  </si>
  <si>
    <t>TIPO DE PROCESO</t>
  </si>
  <si>
    <t>VALOR RD$</t>
  </si>
  <si>
    <t>Compra por debajo del Umbral</t>
  </si>
  <si>
    <t>TOTAL RD$</t>
  </si>
  <si>
    <t xml:space="preserve"> </t>
  </si>
  <si>
    <t>Encargada de la División de Compras y contrataciones</t>
  </si>
  <si>
    <t>CLASIFICACION</t>
  </si>
  <si>
    <t xml:space="preserve">                        _________________________________________________</t>
  </si>
  <si>
    <t>No. Proceso de Contratación
No. Expediente o No. Referencia</t>
  </si>
  <si>
    <t>Relación de compras realizadas a empresas MIPYMES - Mayo 2022</t>
  </si>
  <si>
    <t>INABIMA-2022-00067</t>
  </si>
  <si>
    <t>INABIMA-UC-CD-2022-0031</t>
  </si>
  <si>
    <t>Servicios Turísticos RSW, S.A</t>
  </si>
  <si>
    <t>101-03529-3</t>
  </si>
  <si>
    <t>Contratación de servicio de almuerzo para actividad Turismo Magisterial del INABIMA, dirigido a MIPYMES.</t>
  </si>
  <si>
    <t>INABIMA-2022-00071</t>
  </si>
  <si>
    <t>INABIMA-UC-CD-2022-0032</t>
  </si>
  <si>
    <t>B&amp;F Mercantil, SRL</t>
  </si>
  <si>
    <t>130-93328-6</t>
  </si>
  <si>
    <t>Adquisición de pinturas para uso de la sede central y centros de servicios del INABIMA.</t>
  </si>
  <si>
    <t>INABIMA-2022-00072</t>
  </si>
  <si>
    <t>Inversiones Conques, SRL</t>
  </si>
  <si>
    <t>132-10489-7</t>
  </si>
  <si>
    <t>Pequeña Empresa</t>
  </si>
  <si>
    <t>Micro Empresa</t>
  </si>
  <si>
    <t>E &amp; C Multiservices, EIRL</t>
  </si>
  <si>
    <t>INABIMA-DAF-CM-2022-0017</t>
  </si>
  <si>
    <t>Adquisición de materiales de limpieza para la operatividad del INABIMA, 2do. Trimestre.</t>
  </si>
  <si>
    <t>Compra Menor</t>
  </si>
  <si>
    <t>131-24754-7</t>
  </si>
  <si>
    <t>Mediana Empresa</t>
  </si>
  <si>
    <t>INABIMA-2022-00076</t>
  </si>
  <si>
    <t>Express Servicios Logisticos ESLOGIST, EIRL</t>
  </si>
  <si>
    <t>INABIMA-2022-00079</t>
  </si>
  <si>
    <t>131-39921-5</t>
  </si>
  <si>
    <t>130-29711-8</t>
  </si>
  <si>
    <t>GTG Industrial, SRL</t>
  </si>
  <si>
    <t>INABIMA-2022-00073</t>
  </si>
  <si>
    <t>Prolimdes Comercial, SRL</t>
  </si>
  <si>
    <t>INABIMA-2022-00075</t>
  </si>
  <si>
    <t>131-08436-2</t>
  </si>
  <si>
    <t>RQD Higienicos, SRL</t>
  </si>
  <si>
    <t>INABIMA-2022-00074</t>
  </si>
  <si>
    <t>130-18714-2</t>
  </si>
  <si>
    <t>Mipyme Mujer-Micro Empresa</t>
  </si>
  <si>
    <t>132-41709-7</t>
  </si>
  <si>
    <t>Sunalu, SRL</t>
  </si>
  <si>
    <t>INABIMA-2022-00081</t>
  </si>
  <si>
    <t>Supligensa, SRL</t>
  </si>
  <si>
    <t>INABIMA-2022-00077</t>
  </si>
  <si>
    <t>130-56055-2</t>
  </si>
  <si>
    <t>INABIMA-DAF-CM-2022-0018</t>
  </si>
  <si>
    <t>Adquisición de material gastable para la  operatividad del INABIMA, 2do trimestre del 2022.</t>
  </si>
  <si>
    <t>Contratación de servicios, elaboración y diseño de aparatos intraorales (Removibles) para el Plan Odontológico del INABIMA.</t>
  </si>
  <si>
    <t>INABIMA-DAF-CM-2022-0019</t>
  </si>
  <si>
    <t>INABIMA-2022-00083</t>
  </si>
  <si>
    <t>Polystone, SRL</t>
  </si>
  <si>
    <t>INABIMA-2022-00084</t>
  </si>
  <si>
    <t>PS&amp;S, Proveedora de Servicios &amp; Suministros de Oficina, SRL</t>
  </si>
  <si>
    <t>Innova4D Dominicana, SRL</t>
  </si>
  <si>
    <t>INABIMA-2022-00086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</si>
</sst>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right" vertical="center"/>
    </xf>
    <xf numFmtId="39" fontId="2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0" fontId="3" fillId="0" borderId="10" xfId="0" applyFont="1" applyBorder="1"/>
    <xf numFmtId="4" fontId="0" fillId="0" borderId="11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39" fontId="2" fillId="3" borderId="17" xfId="1" applyNumberFormat="1" applyFont="1" applyFill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left" vertical="center" wrapText="1"/>
    </xf>
    <xf numFmtId="4" fontId="0" fillId="0" borderId="15" xfId="0" applyNumberFormat="1" applyBorder="1" applyAlignment="1">
      <alignment horizontal="left" vertical="center" wrapText="1"/>
    </xf>
    <xf numFmtId="4" fontId="0" fillId="0" borderId="6" xfId="0" applyNumberFormat="1" applyBorder="1" applyAlignment="1">
      <alignment horizontal="left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2" borderId="12" xfId="0" applyNumberFormat="1" applyFont="1" applyFill="1" applyBorder="1" applyAlignment="1">
      <alignment horizontal="right" vertical="center"/>
    </xf>
    <xf numFmtId="14" fontId="2" fillId="2" borderId="13" xfId="0" applyNumberFormat="1" applyFont="1" applyFill="1" applyBorder="1" applyAlignment="1">
      <alignment horizontal="right" vertical="center"/>
    </xf>
    <xf numFmtId="14" fontId="2" fillId="2" borderId="14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1066801</xdr:colOff>
      <xdr:row>0</xdr:row>
      <xdr:rowOff>62653</xdr:rowOff>
    </xdr:from>
    <xdr:to>
      <xdr:col>6</xdr:col>
      <xdr:colOff>514350</xdr:colOff>
      <xdr:row>5</xdr:row>
      <xdr:rowOff>180241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B9178A-672D-444D-85BE-D3F13C436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6" y="62653"/>
          <a:ext cx="2152649" cy="111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983E-BF18-4E56-9D2A-1D41DBC4660A}">
  <dimension ref="B1:K49"/>
  <sheetViews>
    <sheetView tabSelected="1" topLeftCell="A28" workbookViewId="0">
      <selection activeCell="K12" sqref="K12"/>
    </sheetView>
  </sheetViews>
  <sheetFormatPr baseColWidth="10" defaultRowHeight="15" x14ac:dyDescent="0.25"/>
  <cols>
    <col min="1" max="1" width="2" customWidth="1"/>
    <col min="2" max="2" width="20.28515625" bestFit="1" customWidth="1"/>
    <col min="3" max="3" width="27.140625" customWidth="1"/>
    <col min="4" max="4" width="10.7109375" style="13" bestFit="1" customWidth="1"/>
    <col min="5" max="5" width="29.140625" customWidth="1"/>
    <col min="7" max="7" width="38" customWidth="1"/>
    <col min="8" max="8" width="18" bestFit="1" customWidth="1"/>
    <col min="9" max="9" width="14.5703125" customWidth="1"/>
    <col min="10" max="10" width="12.42578125" bestFit="1" customWidth="1"/>
  </cols>
  <sheetData>
    <row r="1" spans="2:11" ht="18.75" x14ac:dyDescent="0.3">
      <c r="B1" s="35"/>
      <c r="C1" s="35"/>
      <c r="D1" s="35"/>
      <c r="E1" s="36"/>
      <c r="F1" s="36"/>
      <c r="G1" s="36"/>
      <c r="H1" s="36"/>
      <c r="I1" s="36"/>
      <c r="J1" s="36"/>
    </row>
    <row r="7" spans="2:11" ht="21" x14ac:dyDescent="0.3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"/>
    </row>
    <row r="8" spans="2:11" ht="18.75" x14ac:dyDescent="0.3">
      <c r="B8" s="36" t="s">
        <v>16</v>
      </c>
      <c r="C8" s="36"/>
      <c r="D8" s="36"/>
      <c r="E8" s="36"/>
      <c r="F8" s="36"/>
      <c r="G8" s="36"/>
      <c r="H8" s="36"/>
      <c r="I8" s="36"/>
      <c r="J8" s="36"/>
      <c r="K8" s="3"/>
    </row>
    <row r="9" spans="2:11" ht="9.75" customHeight="1" thickBot="1" x14ac:dyDescent="0.35">
      <c r="B9" s="4"/>
      <c r="C9" s="4"/>
      <c r="D9" s="4"/>
      <c r="E9" s="4"/>
      <c r="F9" s="4"/>
      <c r="H9" s="4"/>
      <c r="I9" s="4"/>
      <c r="J9" s="4"/>
      <c r="K9" s="3"/>
    </row>
    <row r="10" spans="2:11" ht="45" x14ac:dyDescent="0.3">
      <c r="B10" s="15" t="s">
        <v>2</v>
      </c>
      <c r="C10" s="14" t="s">
        <v>15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13</v>
      </c>
      <c r="J10" s="24" t="s">
        <v>8</v>
      </c>
      <c r="K10" s="3"/>
    </row>
    <row r="11" spans="2:11" ht="59.25" customHeight="1" x14ac:dyDescent="0.3">
      <c r="B11" s="16" t="s">
        <v>17</v>
      </c>
      <c r="C11" s="17" t="s">
        <v>18</v>
      </c>
      <c r="D11" s="18">
        <v>44684</v>
      </c>
      <c r="E11" s="1" t="s">
        <v>19</v>
      </c>
      <c r="F11" s="19" t="s">
        <v>20</v>
      </c>
      <c r="G11" s="20" t="s">
        <v>21</v>
      </c>
      <c r="H11" s="1" t="s">
        <v>9</v>
      </c>
      <c r="I11" s="19" t="s">
        <v>30</v>
      </c>
      <c r="J11" s="12">
        <v>146880</v>
      </c>
      <c r="K11" s="3"/>
    </row>
    <row r="12" spans="2:11" ht="59.25" customHeight="1" x14ac:dyDescent="0.3">
      <c r="B12" s="2" t="s">
        <v>22</v>
      </c>
      <c r="C12" s="41" t="s">
        <v>23</v>
      </c>
      <c r="D12" s="43">
        <v>44711</v>
      </c>
      <c r="E12" s="1" t="s">
        <v>24</v>
      </c>
      <c r="F12" s="19" t="s">
        <v>25</v>
      </c>
      <c r="G12" s="27" t="s">
        <v>26</v>
      </c>
      <c r="H12" s="30" t="s">
        <v>9</v>
      </c>
      <c r="I12" s="19" t="s">
        <v>30</v>
      </c>
      <c r="J12" s="12">
        <v>13000.02</v>
      </c>
      <c r="K12" s="21"/>
    </row>
    <row r="13" spans="2:11" ht="59.25" customHeight="1" x14ac:dyDescent="0.3">
      <c r="B13" s="2" t="s">
        <v>27</v>
      </c>
      <c r="C13" s="42"/>
      <c r="D13" s="44"/>
      <c r="E13" s="1" t="s">
        <v>28</v>
      </c>
      <c r="F13" s="19" t="s">
        <v>29</v>
      </c>
      <c r="G13" s="29"/>
      <c r="H13" s="32"/>
      <c r="I13" s="19" t="s">
        <v>31</v>
      </c>
      <c r="J13" s="12">
        <v>1870.3</v>
      </c>
      <c r="K13" s="21"/>
    </row>
    <row r="14" spans="2:11" ht="59.25" customHeight="1" x14ac:dyDescent="0.3">
      <c r="B14" s="2" t="s">
        <v>44</v>
      </c>
      <c r="C14" s="45" t="s">
        <v>33</v>
      </c>
      <c r="D14" s="48">
        <v>44701</v>
      </c>
      <c r="E14" s="1" t="s">
        <v>43</v>
      </c>
      <c r="F14" s="1" t="s">
        <v>42</v>
      </c>
      <c r="G14" s="27" t="s">
        <v>34</v>
      </c>
      <c r="H14" s="30" t="s">
        <v>35</v>
      </c>
      <c r="I14" s="1" t="s">
        <v>37</v>
      </c>
      <c r="J14" s="12">
        <v>160754.06</v>
      </c>
      <c r="K14" s="21"/>
    </row>
    <row r="15" spans="2:11" ht="59.25" customHeight="1" x14ac:dyDescent="0.3">
      <c r="B15" s="22" t="s">
        <v>49</v>
      </c>
      <c r="C15" s="46"/>
      <c r="D15" s="49"/>
      <c r="E15" s="23" t="s">
        <v>48</v>
      </c>
      <c r="F15" s="23" t="s">
        <v>50</v>
      </c>
      <c r="G15" s="28"/>
      <c r="H15" s="31"/>
      <c r="I15" s="23" t="s">
        <v>30</v>
      </c>
      <c r="J15" s="12">
        <v>114042.33</v>
      </c>
      <c r="K15" s="21"/>
    </row>
    <row r="16" spans="2:11" ht="59.25" customHeight="1" x14ac:dyDescent="0.3">
      <c r="B16" s="22" t="s">
        <v>46</v>
      </c>
      <c r="C16" s="46"/>
      <c r="D16" s="49"/>
      <c r="E16" s="23" t="s">
        <v>45</v>
      </c>
      <c r="F16" s="23" t="s">
        <v>47</v>
      </c>
      <c r="G16" s="28"/>
      <c r="H16" s="31"/>
      <c r="I16" s="23" t="s">
        <v>31</v>
      </c>
      <c r="J16" s="12">
        <v>91768.6</v>
      </c>
      <c r="K16" s="3"/>
    </row>
    <row r="17" spans="2:11" ht="59.25" customHeight="1" x14ac:dyDescent="0.3">
      <c r="B17" s="2" t="s">
        <v>38</v>
      </c>
      <c r="C17" s="46"/>
      <c r="D17" s="49"/>
      <c r="E17" s="1" t="s">
        <v>32</v>
      </c>
      <c r="F17" s="1" t="s">
        <v>36</v>
      </c>
      <c r="G17" s="28"/>
      <c r="H17" s="31"/>
      <c r="I17" s="1" t="s">
        <v>37</v>
      </c>
      <c r="J17" s="12">
        <v>57869.56</v>
      </c>
      <c r="K17" s="21"/>
    </row>
    <row r="18" spans="2:11" ht="59.25" customHeight="1" x14ac:dyDescent="0.3">
      <c r="B18" s="22" t="s">
        <v>56</v>
      </c>
      <c r="C18" s="46"/>
      <c r="D18" s="49"/>
      <c r="E18" s="23" t="s">
        <v>55</v>
      </c>
      <c r="F18" s="23" t="s">
        <v>57</v>
      </c>
      <c r="G18" s="28"/>
      <c r="H18" s="31"/>
      <c r="I18" s="23" t="s">
        <v>30</v>
      </c>
      <c r="J18" s="12">
        <v>52012.04</v>
      </c>
      <c r="K18" s="3"/>
    </row>
    <row r="19" spans="2:11" ht="59.25" customHeight="1" x14ac:dyDescent="0.3">
      <c r="B19" s="2" t="s">
        <v>40</v>
      </c>
      <c r="C19" s="46"/>
      <c r="D19" s="49"/>
      <c r="E19" s="1" t="s">
        <v>39</v>
      </c>
      <c r="F19" s="1" t="s">
        <v>41</v>
      </c>
      <c r="G19" s="28"/>
      <c r="H19" s="31"/>
      <c r="I19" s="1" t="s">
        <v>31</v>
      </c>
      <c r="J19" s="12">
        <v>10478.4</v>
      </c>
      <c r="K19" s="3"/>
    </row>
    <row r="20" spans="2:11" ht="59.25" customHeight="1" x14ac:dyDescent="0.3">
      <c r="B20" s="22" t="s">
        <v>54</v>
      </c>
      <c r="C20" s="47"/>
      <c r="D20" s="50"/>
      <c r="E20" s="23" t="s">
        <v>53</v>
      </c>
      <c r="F20" s="23" t="s">
        <v>52</v>
      </c>
      <c r="G20" s="29"/>
      <c r="H20" s="32"/>
      <c r="I20" s="23" t="s">
        <v>51</v>
      </c>
      <c r="J20" s="12">
        <v>1416</v>
      </c>
      <c r="K20" s="3"/>
    </row>
    <row r="21" spans="2:11" ht="59.25" customHeight="1" x14ac:dyDescent="0.3">
      <c r="B21" s="2" t="s">
        <v>62</v>
      </c>
      <c r="C21" s="45" t="s">
        <v>58</v>
      </c>
      <c r="D21" s="48">
        <v>44711</v>
      </c>
      <c r="E21" s="1" t="s">
        <v>63</v>
      </c>
      <c r="F21" s="1"/>
      <c r="G21" s="27" t="s">
        <v>59</v>
      </c>
      <c r="H21" s="30" t="s">
        <v>35</v>
      </c>
      <c r="I21" s="1" t="s">
        <v>31</v>
      </c>
      <c r="J21" s="12">
        <v>122504.65</v>
      </c>
      <c r="K21" s="3"/>
    </row>
    <row r="22" spans="2:11" ht="59.25" customHeight="1" x14ac:dyDescent="0.3">
      <c r="B22" s="2" t="s">
        <v>64</v>
      </c>
      <c r="C22" s="47"/>
      <c r="D22" s="50"/>
      <c r="E22" s="1" t="s">
        <v>65</v>
      </c>
      <c r="F22" s="1"/>
      <c r="G22" s="29"/>
      <c r="H22" s="32"/>
      <c r="I22" s="26" t="s">
        <v>51</v>
      </c>
      <c r="J22" s="51">
        <v>78050.58</v>
      </c>
      <c r="K22" s="3"/>
    </row>
    <row r="23" spans="2:11" ht="59.25" customHeight="1" x14ac:dyDescent="0.3">
      <c r="B23" s="2" t="s">
        <v>67</v>
      </c>
      <c r="C23" s="52" t="s">
        <v>61</v>
      </c>
      <c r="D23" s="53">
        <v>44706</v>
      </c>
      <c r="E23" s="1" t="s">
        <v>66</v>
      </c>
      <c r="F23" s="1"/>
      <c r="G23" s="54" t="s">
        <v>60</v>
      </c>
      <c r="H23" s="1" t="s">
        <v>35</v>
      </c>
      <c r="I23" s="26" t="s">
        <v>30</v>
      </c>
      <c r="J23" s="51">
        <v>1162239.5</v>
      </c>
      <c r="K23" s="3"/>
    </row>
    <row r="24" spans="2:11" ht="59.25" customHeight="1" thickBot="1" x14ac:dyDescent="0.35">
      <c r="B24" s="38" t="s">
        <v>10</v>
      </c>
      <c r="C24" s="39"/>
      <c r="D24" s="39"/>
      <c r="E24" s="39"/>
      <c r="F24" s="39"/>
      <c r="G24" s="39"/>
      <c r="H24" s="39"/>
      <c r="I24" s="40"/>
      <c r="J24" s="25">
        <f>SUM(J11:J23)</f>
        <v>2012886.04</v>
      </c>
      <c r="K24" s="3"/>
    </row>
    <row r="25" spans="2:11" ht="18.75" x14ac:dyDescent="0.3">
      <c r="B25" s="5"/>
      <c r="C25" s="5"/>
      <c r="D25" s="5"/>
      <c r="E25" s="5"/>
      <c r="F25" s="5"/>
      <c r="G25" s="5"/>
      <c r="H25" s="5"/>
      <c r="I25" s="5"/>
      <c r="J25" s="6"/>
      <c r="K25" s="3"/>
    </row>
    <row r="26" spans="2:11" ht="14.25" customHeight="1" x14ac:dyDescent="0.3">
      <c r="B26" s="7"/>
      <c r="C26" s="7"/>
      <c r="D26" s="8"/>
      <c r="E26" s="9"/>
      <c r="F26" s="7"/>
      <c r="G26" s="9"/>
      <c r="H26" s="10"/>
      <c r="I26" s="10"/>
      <c r="J26" s="11"/>
      <c r="K26" s="3"/>
    </row>
    <row r="27" spans="2:11" ht="22.5" customHeight="1" x14ac:dyDescent="0.25">
      <c r="E27" t="s">
        <v>14</v>
      </c>
      <c r="H27" s="10" t="s">
        <v>11</v>
      </c>
      <c r="I27" s="10"/>
    </row>
    <row r="28" spans="2:11" x14ac:dyDescent="0.25">
      <c r="E28" s="33" t="s">
        <v>1</v>
      </c>
      <c r="F28" s="33"/>
      <c r="G28" s="33"/>
    </row>
    <row r="29" spans="2:11" x14ac:dyDescent="0.25">
      <c r="E29" s="34" t="s">
        <v>12</v>
      </c>
      <c r="F29" s="34"/>
      <c r="G29" s="34"/>
    </row>
    <row r="33" ht="31.5" customHeight="1" x14ac:dyDescent="0.25"/>
    <row r="34" ht="24.75" customHeight="1" x14ac:dyDescent="0.25"/>
    <row r="44" ht="26.25" customHeight="1" x14ac:dyDescent="0.25"/>
    <row r="49" ht="1.5" customHeight="1" x14ac:dyDescent="0.25"/>
  </sheetData>
  <mergeCells count="18">
    <mergeCell ref="D21:D22"/>
    <mergeCell ref="H21:H22"/>
    <mergeCell ref="G14:G20"/>
    <mergeCell ref="H14:H20"/>
    <mergeCell ref="E28:G28"/>
    <mergeCell ref="E29:G29"/>
    <mergeCell ref="B1:J1"/>
    <mergeCell ref="B7:J7"/>
    <mergeCell ref="B8:J8"/>
    <mergeCell ref="B24:I24"/>
    <mergeCell ref="C12:C13"/>
    <mergeCell ref="D12:D13"/>
    <mergeCell ref="G12:G13"/>
    <mergeCell ref="H12:H13"/>
    <mergeCell ref="C14:C20"/>
    <mergeCell ref="D14:D20"/>
    <mergeCell ref="G21:G22"/>
    <mergeCell ref="C21:C22"/>
  </mergeCells>
  <printOptions horizontalCentered="1"/>
  <pageMargins left="0.70866141732283472" right="0.70866141732283472" top="0" bottom="0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porfirio P. Garcia</dc:creator>
  <cp:lastModifiedBy>Glenys Lizneida Ortega Guerra</cp:lastModifiedBy>
  <cp:lastPrinted>2022-06-13T19:30:32Z</cp:lastPrinted>
  <dcterms:created xsi:type="dcterms:W3CDTF">2018-08-06T14:12:19Z</dcterms:created>
  <dcterms:modified xsi:type="dcterms:W3CDTF">2022-06-13T19:30:36Z</dcterms:modified>
</cp:coreProperties>
</file>