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LISTADOS DE COMPRAS MENSUALES\2022\Compras realizadas a las MIPYMES\"/>
    </mc:Choice>
  </mc:AlternateContent>
  <xr:revisionPtr revIDLastSave="0" documentId="13_ncr:1_{4384C1FC-E114-4576-BFC2-913DE1CE4E18}" xr6:coauthVersionLast="47" xr6:coauthVersionMax="47" xr10:uidLastSave="{00000000-0000-0000-0000-000000000000}"/>
  <bookViews>
    <workbookView xWindow="-120" yWindow="-120" windowWidth="29040" windowHeight="15840" xr2:uid="{45E4B379-5608-4015-AAC5-CD43DDFA1C8B}"/>
  </bookViews>
  <sheets>
    <sheet name="Agosto 2022" sheetId="1" r:id="rId1"/>
  </sheets>
  <definedNames>
    <definedName name="_xlnm.Print_Area" localSheetId="0">'Agosto 2022'!$A$1:$I$36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<sst xmlns="http://schemas.openxmlformats.org/spreadsheetml/2006/main" count="127" uniqueCount="107">
  <si>
    <t>No. Orden de Compra</t>
  </si>
  <si>
    <t>Fecha de registro</t>
  </si>
  <si>
    <t>PROVEEDOR</t>
  </si>
  <si>
    <t>RNC</t>
  </si>
  <si>
    <t>DESCRIPCIÓN</t>
  </si>
  <si>
    <t>TIPO DE PROCESO</t>
  </si>
  <si>
    <t>CLASIFICACION</t>
  </si>
  <si>
    <t>VALOR RD$</t>
  </si>
  <si>
    <t>Compra por debajo del Umbral</t>
  </si>
  <si>
    <t>Pequeña Empresa</t>
  </si>
  <si>
    <t>Micro     Empresa</t>
  </si>
  <si>
    <t>Compra Menor</t>
  </si>
  <si>
    <t>TOTAL RD$</t>
  </si>
  <si>
    <t xml:space="preserve"> </t>
  </si>
  <si>
    <t>División de Compras y Contrataciones</t>
  </si>
  <si>
    <t xml:space="preserve">No. Proceso de Contratación
No. Expediente </t>
  </si>
  <si>
    <t>Relación de compras realizadas a empresas MIPYMES - Agosto 2022</t>
  </si>
  <si>
    <t>INABIMA-2022-00125</t>
  </si>
  <si>
    <t>INABIMA-UC-CD-2022-0040</t>
  </si>
  <si>
    <t>Servicios Turisticos RSW, SA</t>
  </si>
  <si>
    <t>101-03529-3</t>
  </si>
  <si>
    <t>Contratación de servicios de almuerzo para actividades de turismo magisterial, 3er trimestre.</t>
  </si>
  <si>
    <t>INABIMA-2022-00131</t>
  </si>
  <si>
    <t>INABIMA-UC-CD-2022-0046</t>
  </si>
  <si>
    <t>FR Multiservicios, SRL</t>
  </si>
  <si>
    <t>131-45305-8</t>
  </si>
  <si>
    <t>Adquisición de material informativo y papeleria impresa para varias areas del INABIMA.</t>
  </si>
  <si>
    <t>INABIMA-2022-00132</t>
  </si>
  <si>
    <t>GGM Comunicaciones Integrales, SRL</t>
  </si>
  <si>
    <t>132-25690-5</t>
  </si>
  <si>
    <t>Micro Empresa de Subsistencia</t>
  </si>
  <si>
    <t>INABIMA-2022-00134</t>
  </si>
  <si>
    <t>INABIMA-2022-00135</t>
  </si>
  <si>
    <t>INABIMA-UC-CD-2022-0048</t>
  </si>
  <si>
    <t>Victor Garcia Aire Acondicionado, SRL</t>
  </si>
  <si>
    <t>Vezivo Holding, SRL</t>
  </si>
  <si>
    <t>130-12094-3</t>
  </si>
  <si>
    <t>132-08814-1</t>
  </si>
  <si>
    <t xml:space="preserve">Adquisición de electrodomésticos a ser utilizados en el centro de servicio del Seibo y sede central del INABIMA. </t>
  </si>
  <si>
    <t>Mediana     Empresa</t>
  </si>
  <si>
    <t>Mediana Empresa - MIPYME Mujer</t>
  </si>
  <si>
    <t>INABIMA-2022-00127</t>
  </si>
  <si>
    <t>INABIMA-DAF-CM-2022-0027</t>
  </si>
  <si>
    <t>2P Technology, SRL</t>
  </si>
  <si>
    <t>130-51703-7</t>
  </si>
  <si>
    <t>Adquisición de equipos tecnologicos para la operatividad del INABIMA.</t>
  </si>
  <si>
    <t>INABIMA-2022-00129</t>
  </si>
  <si>
    <t>131-50563-5</t>
  </si>
  <si>
    <t>Encargada Interina de la División de Compras y contrataciones</t>
  </si>
  <si>
    <t>Licda. Glenys Ortega Guerra</t>
  </si>
  <si>
    <t xml:space="preserve">                                       _________________________________________________</t>
  </si>
  <si>
    <t>Ramirez &amp; Mojica Envoy Pack Courier Express, SRL</t>
  </si>
  <si>
    <t>INABIMA-2022-00140</t>
  </si>
  <si>
    <t>INABIMA-UC-CD-2022-0051</t>
  </si>
  <si>
    <t>Terencia, SRL</t>
  </si>
  <si>
    <t>132-38555-1</t>
  </si>
  <si>
    <t>Suministro e instalación de forros para toldos, en la sede central del INABIMA.</t>
  </si>
  <si>
    <t>INABIMA-DAF-CM-2022-0028</t>
  </si>
  <si>
    <t>INABIMA-2022-00150</t>
  </si>
  <si>
    <t>Express Servicios Logisticos ESLOGIST, EIRL</t>
  </si>
  <si>
    <t>131-39921-5</t>
  </si>
  <si>
    <t>Adquisición de materiales de limpieza para la operatividad del INABIMA, 3er y 4to trimestre 2022.</t>
  </si>
  <si>
    <t>INABIMA-2022-00152</t>
  </si>
  <si>
    <t>131-41260-2</t>
  </si>
  <si>
    <t>INABIMA-2022-00153</t>
  </si>
  <si>
    <t>GTG Industrial, SRL</t>
  </si>
  <si>
    <t>Suministros Guipak, SRL</t>
  </si>
  <si>
    <t>130-29711-8</t>
  </si>
  <si>
    <t>INABIMA-2022-00154</t>
  </si>
  <si>
    <t>RQD Higienicos, SRL</t>
  </si>
  <si>
    <t>130-18714-2</t>
  </si>
  <si>
    <t>INABIMA-2022-00155</t>
  </si>
  <si>
    <t>131-80764-1</t>
  </si>
  <si>
    <t>Inversiones Arcuri, SRL</t>
  </si>
  <si>
    <t>Garena, SRL</t>
  </si>
  <si>
    <t>INABIMA-2022-00156</t>
  </si>
  <si>
    <t>132-00376-4</t>
  </si>
  <si>
    <t>Micro empresa de Acumulación</t>
  </si>
  <si>
    <t>E &amp; C Multiservices, EIRL</t>
  </si>
  <si>
    <t>INABIMA-2022-00157</t>
  </si>
  <si>
    <t>131-24754-7</t>
  </si>
  <si>
    <t>INABIMA-2022-00138</t>
  </si>
  <si>
    <t>CRF Construestructura, SRL</t>
  </si>
  <si>
    <t>Contratación de empresa para suministrar y preparar techado para planta eléctrica de la sede central del INABIMA.</t>
  </si>
  <si>
    <t>INABIMA-2022-00142</t>
  </si>
  <si>
    <t>INABIMA-2022-00143</t>
  </si>
  <si>
    <t>INABIMA-2022-00145</t>
  </si>
  <si>
    <t>INABIMA-2022-00146</t>
  </si>
  <si>
    <t>Brothers RSR Supply Offices, SRL</t>
  </si>
  <si>
    <t>Adquisición de materiales gastables para la operatividad del INABIMA, 3er y 4to  trimestre del 2022.</t>
  </si>
  <si>
    <t>Pequeña Empresa - MIPYME Mujer</t>
  </si>
  <si>
    <t>Inversiones Tejeda Valera Inteval, SRL</t>
  </si>
  <si>
    <t>130-96785-7</t>
  </si>
  <si>
    <t>131-56150-2</t>
  </si>
  <si>
    <t>130-73858-2</t>
  </si>
  <si>
    <t>Compu-Office Dominicana, SRL</t>
  </si>
  <si>
    <t>130-22869-8</t>
  </si>
  <si>
    <t>PS&amp;S, Proveedora de Servicios &amp; Suministros de Oficina, SRL</t>
  </si>
  <si>
    <t>Micro Empresa de Subsistencia -  MIPYME Mujer</t>
  </si>
  <si>
    <t>130-16536-1</t>
  </si>
  <si>
    <t>INABIMA-DAF-CM-2022-0029</t>
  </si>
  <si>
    <t>INABIMA-DAF-CM-2022-0030</t>
  </si>
  <si>
    <t>Contratacion de empresa para el servicio de lavado de los vehiculos del INABIMA, por un periodo de seis (6) meses.</t>
  </si>
  <si>
    <t>101-05630-4</t>
  </si>
  <si>
    <t>INABIMA-2022-00139</t>
  </si>
  <si>
    <t>INABIMA-DAF-CM-2022-0032</t>
  </si>
  <si>
    <t>Tomás Gómez Checo,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</si>
</sst>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14" fontId="2" fillId="3" borderId="0" xfId="0" applyNumberFormat="1" applyFont="1" applyFill="1" applyAlignment="1">
      <alignment horizontal="right" vertical="center"/>
    </xf>
    <xf numFmtId="39" fontId="2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2" fillId="3" borderId="6" xfId="0" applyNumberFormat="1" applyFont="1" applyFill="1" applyBorder="1" applyAlignment="1">
      <alignment horizontal="right" vertical="center"/>
    </xf>
    <xf numFmtId="14" fontId="2" fillId="3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14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1552576</xdr:colOff>
      <xdr:row>0</xdr:row>
      <xdr:rowOff>161925</xdr:rowOff>
    </xdr:from>
    <xdr:to>
      <xdr:col>5</xdr:col>
      <xdr:colOff>628651</xdr:colOff>
      <xdr:row>4</xdr:row>
      <xdr:rowOff>170716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1E8C03-CFFB-4262-8DE6-DC25B4DD9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6" y="161925"/>
          <a:ext cx="1847850" cy="86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83E5-BAF7-4815-B8FD-1787955CAAA2}">
  <dimension ref="A1:I36"/>
  <sheetViews>
    <sheetView tabSelected="1" zoomScaleNormal="100" workbookViewId="0">
      <selection activeCell="F26" sqref="F26:F29"/>
    </sheetView>
  </sheetViews>
  <sheetFormatPr baseColWidth="10" defaultRowHeight="15" x14ac:dyDescent="0.25"/>
  <cols>
    <col min="1" max="1" width="20.28515625" customWidth="1"/>
    <col min="2" max="2" width="26.7109375" bestFit="1" customWidth="1"/>
    <col min="3" max="3" width="12.140625" customWidth="1"/>
    <col min="4" max="4" width="29.5703125" customWidth="1"/>
    <col min="5" max="5" width="12" customWidth="1"/>
    <col min="6" max="6" width="41.140625" customWidth="1"/>
    <col min="7" max="7" width="19.5703125" customWidth="1"/>
    <col min="8" max="8" width="14.42578125" bestFit="1" customWidth="1"/>
    <col min="9" max="9" width="13.42578125" customWidth="1"/>
  </cols>
  <sheetData>
    <row r="1" spans="1:9" ht="22.5" customHeight="1" x14ac:dyDescent="0.25"/>
    <row r="6" spans="1:9" ht="21" x14ac:dyDescent="0.35">
      <c r="A6" s="23" t="s">
        <v>14</v>
      </c>
      <c r="B6" s="23"/>
      <c r="C6" s="23"/>
      <c r="D6" s="23"/>
      <c r="E6" s="23"/>
      <c r="F6" s="23"/>
      <c r="G6" s="23"/>
      <c r="H6" s="23"/>
      <c r="I6" s="23"/>
    </row>
    <row r="7" spans="1:9" ht="18.75" x14ac:dyDescent="0.3">
      <c r="A7" s="24" t="s">
        <v>16</v>
      </c>
      <c r="B7" s="24"/>
      <c r="C7" s="24"/>
      <c r="D7" s="24"/>
      <c r="E7" s="24"/>
      <c r="F7" s="24"/>
      <c r="G7" s="24"/>
      <c r="H7" s="24"/>
      <c r="I7" s="24"/>
    </row>
    <row r="8" spans="1:9" ht="8.25" customHeight="1" thickBot="1" x14ac:dyDescent="0.3"/>
    <row r="9" spans="1:9" ht="30.75" thickBot="1" x14ac:dyDescent="0.3">
      <c r="A9" s="18" t="s">
        <v>0</v>
      </c>
      <c r="B9" s="18" t="s">
        <v>15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6</v>
      </c>
      <c r="I9" s="18" t="s">
        <v>7</v>
      </c>
    </row>
    <row r="10" spans="1:9" ht="46.5" customHeight="1" x14ac:dyDescent="0.25">
      <c r="A10" s="17" t="s">
        <v>17</v>
      </c>
      <c r="B10" s="1" t="s">
        <v>18</v>
      </c>
      <c r="C10" s="2">
        <v>44778</v>
      </c>
      <c r="D10" s="3" t="s">
        <v>19</v>
      </c>
      <c r="E10" s="19" t="s">
        <v>20</v>
      </c>
      <c r="F10" s="20" t="s">
        <v>21</v>
      </c>
      <c r="G10" s="21" t="s">
        <v>8</v>
      </c>
      <c r="H10" s="1" t="s">
        <v>9</v>
      </c>
      <c r="I10" s="7">
        <v>57600</v>
      </c>
    </row>
    <row r="11" spans="1:9" ht="51" customHeight="1" x14ac:dyDescent="0.25">
      <c r="A11" s="17" t="s">
        <v>22</v>
      </c>
      <c r="B11" s="25" t="s">
        <v>23</v>
      </c>
      <c r="C11" s="33">
        <v>44776</v>
      </c>
      <c r="D11" s="5" t="s">
        <v>24</v>
      </c>
      <c r="E11" s="6" t="s">
        <v>25</v>
      </c>
      <c r="F11" s="35" t="s">
        <v>26</v>
      </c>
      <c r="G11" s="31" t="s">
        <v>8</v>
      </c>
      <c r="H11" s="6" t="s">
        <v>10</v>
      </c>
      <c r="I11" s="7">
        <v>31411.599999999999</v>
      </c>
    </row>
    <row r="12" spans="1:9" ht="66.75" customHeight="1" x14ac:dyDescent="0.25">
      <c r="A12" s="4" t="s">
        <v>27</v>
      </c>
      <c r="B12" s="26"/>
      <c r="C12" s="34"/>
      <c r="D12" s="5" t="s">
        <v>28</v>
      </c>
      <c r="E12" s="6" t="s">
        <v>29</v>
      </c>
      <c r="F12" s="36"/>
      <c r="G12" s="32"/>
      <c r="H12" s="6" t="s">
        <v>30</v>
      </c>
      <c r="I12" s="7">
        <v>14160</v>
      </c>
    </row>
    <row r="13" spans="1:9" ht="31.5" customHeight="1" x14ac:dyDescent="0.25">
      <c r="A13" s="4" t="s">
        <v>31</v>
      </c>
      <c r="B13" s="25" t="s">
        <v>33</v>
      </c>
      <c r="C13" s="27">
        <v>44795</v>
      </c>
      <c r="D13" s="5" t="s">
        <v>34</v>
      </c>
      <c r="E13" s="6" t="s">
        <v>36</v>
      </c>
      <c r="F13" s="29" t="s">
        <v>38</v>
      </c>
      <c r="G13" s="31" t="s">
        <v>8</v>
      </c>
      <c r="H13" s="6" t="s">
        <v>39</v>
      </c>
      <c r="I13" s="7">
        <v>58000</v>
      </c>
    </row>
    <row r="14" spans="1:9" ht="31.5" customHeight="1" x14ac:dyDescent="0.25">
      <c r="A14" s="4" t="s">
        <v>32</v>
      </c>
      <c r="B14" s="26"/>
      <c r="C14" s="28"/>
      <c r="D14" s="5" t="s">
        <v>35</v>
      </c>
      <c r="E14" s="6" t="s">
        <v>37</v>
      </c>
      <c r="F14" s="30"/>
      <c r="G14" s="32"/>
      <c r="H14" s="6" t="s">
        <v>30</v>
      </c>
      <c r="I14" s="7">
        <v>28349.95</v>
      </c>
    </row>
    <row r="15" spans="1:9" ht="35.25" customHeight="1" x14ac:dyDescent="0.25">
      <c r="A15" s="4" t="s">
        <v>52</v>
      </c>
      <c r="B15" s="43" t="s">
        <v>53</v>
      </c>
      <c r="C15" s="41">
        <v>44804</v>
      </c>
      <c r="D15" s="5" t="s">
        <v>54</v>
      </c>
      <c r="E15" s="6" t="s">
        <v>55</v>
      </c>
      <c r="F15" s="44" t="s">
        <v>56</v>
      </c>
      <c r="G15" s="42" t="s">
        <v>8</v>
      </c>
      <c r="H15" s="6" t="s">
        <v>30</v>
      </c>
      <c r="I15" s="7">
        <v>47622.2</v>
      </c>
    </row>
    <row r="16" spans="1:9" ht="69.75" customHeight="1" x14ac:dyDescent="0.25">
      <c r="A16" s="4" t="s">
        <v>41</v>
      </c>
      <c r="B16" s="25" t="s">
        <v>42</v>
      </c>
      <c r="C16" s="27">
        <v>44774</v>
      </c>
      <c r="D16" s="22" t="s">
        <v>43</v>
      </c>
      <c r="E16" s="6" t="s">
        <v>44</v>
      </c>
      <c r="F16" s="29" t="s">
        <v>45</v>
      </c>
      <c r="G16" s="31" t="s">
        <v>11</v>
      </c>
      <c r="H16" s="6" t="s">
        <v>40</v>
      </c>
      <c r="I16" s="7">
        <v>6490</v>
      </c>
    </row>
    <row r="17" spans="1:9" ht="65.25" customHeight="1" x14ac:dyDescent="0.25">
      <c r="A17" s="4" t="s">
        <v>46</v>
      </c>
      <c r="B17" s="26"/>
      <c r="C17" s="28"/>
      <c r="D17" s="5" t="s">
        <v>51</v>
      </c>
      <c r="E17" s="6" t="s">
        <v>47</v>
      </c>
      <c r="F17" s="30"/>
      <c r="G17" s="32"/>
      <c r="H17" s="6" t="s">
        <v>9</v>
      </c>
      <c r="I17" s="7">
        <v>29028</v>
      </c>
    </row>
    <row r="18" spans="1:9" ht="45" customHeight="1" x14ac:dyDescent="0.25">
      <c r="A18" s="45" t="s">
        <v>58</v>
      </c>
      <c r="B18" s="25" t="s">
        <v>57</v>
      </c>
      <c r="C18" s="27">
        <v>44804</v>
      </c>
      <c r="D18" s="22" t="s">
        <v>59</v>
      </c>
      <c r="E18" s="46" t="s">
        <v>60</v>
      </c>
      <c r="F18" s="29" t="s">
        <v>61</v>
      </c>
      <c r="G18" s="31" t="s">
        <v>11</v>
      </c>
      <c r="H18" s="6" t="s">
        <v>9</v>
      </c>
      <c r="I18" s="47">
        <v>236017.7</v>
      </c>
    </row>
    <row r="19" spans="1:9" ht="30" x14ac:dyDescent="0.25">
      <c r="A19" s="45" t="s">
        <v>62</v>
      </c>
      <c r="B19" s="50"/>
      <c r="C19" s="51"/>
      <c r="D19" s="22" t="s">
        <v>66</v>
      </c>
      <c r="E19" s="46" t="s">
        <v>63</v>
      </c>
      <c r="F19" s="53"/>
      <c r="G19" s="52"/>
      <c r="H19" s="6" t="s">
        <v>9</v>
      </c>
      <c r="I19" s="47">
        <v>137003.60999999999</v>
      </c>
    </row>
    <row r="20" spans="1:9" ht="30" x14ac:dyDescent="0.25">
      <c r="A20" s="45" t="s">
        <v>64</v>
      </c>
      <c r="B20" s="50"/>
      <c r="C20" s="51"/>
      <c r="D20" s="22" t="s">
        <v>65</v>
      </c>
      <c r="E20" s="46" t="s">
        <v>67</v>
      </c>
      <c r="F20" s="53"/>
      <c r="G20" s="52"/>
      <c r="H20" s="6" t="s">
        <v>39</v>
      </c>
      <c r="I20" s="47">
        <v>179165.3</v>
      </c>
    </row>
    <row r="21" spans="1:9" ht="30" x14ac:dyDescent="0.25">
      <c r="A21" s="45" t="s">
        <v>68</v>
      </c>
      <c r="B21" s="50"/>
      <c r="C21" s="51"/>
      <c r="D21" s="22" t="s">
        <v>69</v>
      </c>
      <c r="E21" s="46" t="s">
        <v>70</v>
      </c>
      <c r="F21" s="53"/>
      <c r="G21" s="52"/>
      <c r="H21" s="6" t="s">
        <v>9</v>
      </c>
      <c r="I21" s="47">
        <v>85233.76</v>
      </c>
    </row>
    <row r="22" spans="1:9" ht="37.5" customHeight="1" x14ac:dyDescent="0.25">
      <c r="A22" s="45" t="s">
        <v>71</v>
      </c>
      <c r="B22" s="50"/>
      <c r="C22" s="51"/>
      <c r="D22" s="22" t="s">
        <v>73</v>
      </c>
      <c r="E22" s="46" t="s">
        <v>72</v>
      </c>
      <c r="F22" s="53"/>
      <c r="G22" s="52"/>
      <c r="H22" s="6" t="s">
        <v>30</v>
      </c>
      <c r="I22" s="47">
        <v>54339</v>
      </c>
    </row>
    <row r="23" spans="1:9" ht="45" x14ac:dyDescent="0.25">
      <c r="A23" s="45" t="s">
        <v>75</v>
      </c>
      <c r="B23" s="50"/>
      <c r="C23" s="51"/>
      <c r="D23" s="22" t="s">
        <v>74</v>
      </c>
      <c r="E23" s="46" t="s">
        <v>76</v>
      </c>
      <c r="F23" s="53"/>
      <c r="G23" s="52"/>
      <c r="H23" s="46" t="s">
        <v>77</v>
      </c>
      <c r="I23" s="47">
        <v>33085.25</v>
      </c>
    </row>
    <row r="24" spans="1:9" ht="30" x14ac:dyDescent="0.25">
      <c r="A24" s="45" t="s">
        <v>79</v>
      </c>
      <c r="B24" s="26"/>
      <c r="C24" s="28"/>
      <c r="D24" s="22" t="s">
        <v>78</v>
      </c>
      <c r="E24" s="46" t="s">
        <v>80</v>
      </c>
      <c r="F24" s="30"/>
      <c r="G24" s="32"/>
      <c r="H24" s="6" t="s">
        <v>39</v>
      </c>
      <c r="I24" s="47">
        <v>3428.49</v>
      </c>
    </row>
    <row r="25" spans="1:9" ht="45" x14ac:dyDescent="0.25">
      <c r="A25" s="45" t="s">
        <v>81</v>
      </c>
      <c r="B25" s="43" t="s">
        <v>100</v>
      </c>
      <c r="C25" s="48">
        <v>44795</v>
      </c>
      <c r="D25" s="22" t="s">
        <v>82</v>
      </c>
      <c r="E25" s="46" t="s">
        <v>92</v>
      </c>
      <c r="F25" s="49" t="s">
        <v>83</v>
      </c>
      <c r="G25" s="5" t="s">
        <v>11</v>
      </c>
      <c r="H25" s="46" t="s">
        <v>77</v>
      </c>
      <c r="I25" s="47">
        <v>194941.68</v>
      </c>
    </row>
    <row r="26" spans="1:9" ht="45" x14ac:dyDescent="0.25">
      <c r="A26" s="45" t="s">
        <v>84</v>
      </c>
      <c r="B26" s="25" t="s">
        <v>101</v>
      </c>
      <c r="C26" s="27">
        <v>44799</v>
      </c>
      <c r="D26" s="22" t="s">
        <v>88</v>
      </c>
      <c r="E26" s="46" t="s">
        <v>93</v>
      </c>
      <c r="F26" s="29" t="s">
        <v>89</v>
      </c>
      <c r="G26" s="31" t="s">
        <v>11</v>
      </c>
      <c r="H26" s="6" t="s">
        <v>90</v>
      </c>
      <c r="I26" s="47">
        <v>21693.200000000001</v>
      </c>
    </row>
    <row r="27" spans="1:9" ht="30" x14ac:dyDescent="0.25">
      <c r="A27" s="45" t="s">
        <v>85</v>
      </c>
      <c r="B27" s="50"/>
      <c r="C27" s="51"/>
      <c r="D27" s="22" t="s">
        <v>91</v>
      </c>
      <c r="E27" s="46" t="s">
        <v>94</v>
      </c>
      <c r="F27" s="53"/>
      <c r="G27" s="52"/>
      <c r="H27" s="6" t="s">
        <v>9</v>
      </c>
      <c r="I27" s="47">
        <v>257039.4</v>
      </c>
    </row>
    <row r="28" spans="1:9" ht="30" x14ac:dyDescent="0.25">
      <c r="A28" s="45" t="s">
        <v>86</v>
      </c>
      <c r="B28" s="50"/>
      <c r="C28" s="51"/>
      <c r="D28" s="22" t="s">
        <v>95</v>
      </c>
      <c r="E28" s="46" t="s">
        <v>96</v>
      </c>
      <c r="F28" s="53"/>
      <c r="G28" s="52"/>
      <c r="H28" s="6" t="s">
        <v>39</v>
      </c>
      <c r="I28" s="47">
        <v>53721.37</v>
      </c>
    </row>
    <row r="29" spans="1:9" ht="60" x14ac:dyDescent="0.25">
      <c r="A29" s="45" t="s">
        <v>87</v>
      </c>
      <c r="B29" s="26"/>
      <c r="C29" s="28"/>
      <c r="D29" s="22" t="s">
        <v>97</v>
      </c>
      <c r="E29" s="46" t="s">
        <v>99</v>
      </c>
      <c r="F29" s="30"/>
      <c r="G29" s="32"/>
      <c r="H29" s="6" t="s">
        <v>98</v>
      </c>
      <c r="I29" s="47">
        <v>9879.98</v>
      </c>
    </row>
    <row r="30" spans="1:9" ht="45" x14ac:dyDescent="0.25">
      <c r="A30" s="45" t="s">
        <v>104</v>
      </c>
      <c r="B30" s="43" t="s">
        <v>105</v>
      </c>
      <c r="C30" s="48">
        <v>44799</v>
      </c>
      <c r="D30" s="22" t="s">
        <v>106</v>
      </c>
      <c r="E30" s="46" t="s">
        <v>103</v>
      </c>
      <c r="F30" s="49" t="s">
        <v>102</v>
      </c>
      <c r="G30" s="5" t="s">
        <v>11</v>
      </c>
      <c r="H30" s="6" t="s">
        <v>39</v>
      </c>
      <c r="I30" s="47">
        <v>364899.88</v>
      </c>
    </row>
    <row r="31" spans="1:9" ht="40.5" customHeight="1" thickBot="1" x14ac:dyDescent="0.3">
      <c r="A31" s="38" t="s">
        <v>12</v>
      </c>
      <c r="B31" s="39"/>
      <c r="C31" s="39"/>
      <c r="D31" s="39"/>
      <c r="E31" s="39"/>
      <c r="F31" s="39"/>
      <c r="G31" s="39"/>
      <c r="H31" s="39"/>
      <c r="I31" s="8">
        <f>SUM(I10:I30)</f>
        <v>1903110.37</v>
      </c>
    </row>
    <row r="32" spans="1:9" x14ac:dyDescent="0.25">
      <c r="A32" s="9"/>
      <c r="B32" s="9"/>
      <c r="C32" s="9"/>
      <c r="D32" s="9"/>
      <c r="E32" s="9"/>
      <c r="F32" s="9"/>
      <c r="G32" s="9"/>
      <c r="H32" s="9"/>
      <c r="I32" s="10"/>
    </row>
    <row r="33" spans="1:9" x14ac:dyDescent="0.25">
      <c r="A33" s="11"/>
      <c r="B33" s="11"/>
      <c r="C33" s="12"/>
      <c r="D33" s="13"/>
      <c r="E33" s="11"/>
      <c r="F33" s="13"/>
      <c r="G33" s="14"/>
      <c r="H33" s="14"/>
      <c r="I33" s="15"/>
    </row>
    <row r="34" spans="1:9" x14ac:dyDescent="0.25">
      <c r="C34" s="16"/>
      <c r="D34" t="s">
        <v>50</v>
      </c>
      <c r="G34" s="14" t="s">
        <v>13</v>
      </c>
      <c r="H34" s="14"/>
    </row>
    <row r="35" spans="1:9" x14ac:dyDescent="0.25">
      <c r="C35" s="16"/>
      <c r="D35" s="40" t="s">
        <v>49</v>
      </c>
      <c r="E35" s="40"/>
      <c r="F35" s="40"/>
    </row>
    <row r="36" spans="1:9" x14ac:dyDescent="0.25">
      <c r="C36" s="16"/>
      <c r="D36" s="37" t="s">
        <v>48</v>
      </c>
      <c r="E36" s="37"/>
      <c r="F36" s="37"/>
    </row>
  </sheetData>
  <mergeCells count="25">
    <mergeCell ref="C16:C17"/>
    <mergeCell ref="F16:F17"/>
    <mergeCell ref="G16:G17"/>
    <mergeCell ref="D36:F36"/>
    <mergeCell ref="A31:H31"/>
    <mergeCell ref="D35:F35"/>
    <mergeCell ref="B16:B17"/>
    <mergeCell ref="B18:B24"/>
    <mergeCell ref="C18:C24"/>
    <mergeCell ref="F18:F24"/>
    <mergeCell ref="G18:G24"/>
    <mergeCell ref="B26:B29"/>
    <mergeCell ref="F26:F29"/>
    <mergeCell ref="G26:G29"/>
    <mergeCell ref="C26:C29"/>
    <mergeCell ref="A6:I6"/>
    <mergeCell ref="A7:I7"/>
    <mergeCell ref="B13:B14"/>
    <mergeCell ref="C13:C14"/>
    <mergeCell ref="F13:F14"/>
    <mergeCell ref="G13:G14"/>
    <mergeCell ref="B11:B12"/>
    <mergeCell ref="C11:C12"/>
    <mergeCell ref="F11:F12"/>
    <mergeCell ref="G11:G12"/>
  </mergeCells>
  <printOptions horizontalCentered="1"/>
  <pageMargins left="0.11811023622047245" right="0.11811023622047245" top="0.74803149606299213" bottom="0.74803149606299213" header="0.19685039370078741" footer="0.19685039370078741"/>
  <pageSetup scale="6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2022</vt:lpstr>
      <vt:lpstr>'Agosto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Orleidys Rodriguez</dc:creator>
  <cp:lastModifiedBy>Glenys Lizneida Ortega Guerra</cp:lastModifiedBy>
  <cp:lastPrinted>2022-09-26T15:58:54Z</cp:lastPrinted>
  <dcterms:created xsi:type="dcterms:W3CDTF">2022-08-05T14:13:28Z</dcterms:created>
  <dcterms:modified xsi:type="dcterms:W3CDTF">2022-09-26T16:01:21Z</dcterms:modified>
</cp:coreProperties>
</file>