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pt. Planificacion Desarrollo\Comun\Planificacion y Proyectos\POA-PACC\POA-PACC 2021\Para cargar\"/>
    </mc:Choice>
  </mc:AlternateContent>
  <xr:revisionPtr revIDLastSave="0" documentId="13_ncr:1_{5EF3B18F-8BB1-4C59-9540-6196A481C816}" xr6:coauthVersionLast="45" xr6:coauthVersionMax="45" xr10:uidLastSave="{00000000-0000-0000-0000-000000000000}"/>
  <bookViews>
    <workbookView xWindow="-120" yWindow="-120" windowWidth="29040" windowHeight="15840" xr2:uid="{C2F3BA1B-04EC-43BA-9BFF-5E2508A4F5C1}"/>
  </bookViews>
  <sheets>
    <sheet name="POA 2021" sheetId="1" r:id="rId1"/>
  </sheets>
  <definedNames>
    <definedName name="SegmentaciónDeDatos_Unidad_Organizacional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<sst xmlns="http://schemas.openxmlformats.org/spreadsheetml/2006/main" count="230" uniqueCount="111">
  <si>
    <t>Unidad Organizacional</t>
  </si>
  <si>
    <t>Meta</t>
  </si>
  <si>
    <t>Presupuesto</t>
  </si>
  <si>
    <t>Unidad de medida</t>
  </si>
  <si>
    <t>Dirección Ejecutiva General</t>
  </si>
  <si>
    <t>Departamento Juridico</t>
  </si>
  <si>
    <t>Departamento de Préstamo Maestro Digno</t>
  </si>
  <si>
    <t>Departamento de Tenología de la Informacion y las Telecomunicaciones</t>
  </si>
  <si>
    <t>Departamento de Comunicaciones</t>
  </si>
  <si>
    <t>Departamento de Plan Odontológico</t>
  </si>
  <si>
    <t>Departamento de Programas Especiales</t>
  </si>
  <si>
    <t>Oficina de Libre Acceso a la Información</t>
  </si>
  <si>
    <t>Departamento Financiero</t>
  </si>
  <si>
    <t>Dirección de Pensiones y Jubilaciones</t>
  </si>
  <si>
    <t>Departamento de Recursos Humanos</t>
  </si>
  <si>
    <t>Departamento Administrativo</t>
  </si>
  <si>
    <t>Realizar encuesta para conocer el nivel de satisfacción de los beneficiarios de servicios que ofrece el INABIMA.</t>
  </si>
  <si>
    <t xml:space="preserve">Formulación y consolidación del Plan Operativo Anual y Plan Anual de Compras y Contrataciones para la ejecución de planes y proyectos del año 2022.  </t>
  </si>
  <si>
    <t>Robustecer el  Sistema de Gestion de Calidad en el INABIMA</t>
  </si>
  <si>
    <t>Establecimiento y puesta en marcha del modelo de gobernanza y administración integral de riesgos del INABIMA</t>
  </si>
  <si>
    <t>Gestión de las actividades rutinarias de la unidad de Riesgo Operacional</t>
  </si>
  <si>
    <t>Sesiones Bi-mensuales del Consejo de Directores del INABIMA conforme a las disposiciónes de la Ley 451-08 que modifica la Ley Orgánica de Educación 66-97</t>
  </si>
  <si>
    <t>Revisión del Reglamento de Pensión y Jubilaciones del INABIMA</t>
  </si>
  <si>
    <t>Operatividad de los servicios juridicos y notariales del INABIMA</t>
  </si>
  <si>
    <t xml:space="preserve"> Compra de  Software para el área de Jurídico</t>
  </si>
  <si>
    <t xml:space="preserve"> Otorgar los préstamos de consolidación de deudas a los maestros pensionados y jubilados por el ministerio de educación atreves del programa Préstamos Maestro Digno</t>
  </si>
  <si>
    <t>Adquisición y reemplazo de equipos de informática</t>
  </si>
  <si>
    <t>Ampliación de almacenamiento de los centros de datos de la sede central y plaza Aurora</t>
  </si>
  <si>
    <t>Adquisicion de licenciamiento de software</t>
  </si>
  <si>
    <t>Adquisicion de herramientas para enriquecer el area de seguridad de la informacion</t>
  </si>
  <si>
    <t>Readecuacion de cableado estructurado</t>
  </si>
  <si>
    <t>Adquisicion de modulo de interconexion los sistemas de inversiones y contabilidad</t>
  </si>
  <si>
    <t>implementación de sistema de control de asistencias centros de servicios Santiago, la vega, moca y san francisco</t>
  </si>
  <si>
    <t>Instalación kiosco para atención al usuario</t>
  </si>
  <si>
    <t>Adquisicion de Softwares del Departamento Administrativo</t>
  </si>
  <si>
    <t xml:space="preserve"> Elaboración de un manual conceptual institucional</t>
  </si>
  <si>
    <t>Elaboración de un Desing Book Institucional</t>
  </si>
  <si>
    <t>Campaña Audiovisuales Motivacionales de Comunicación Interna</t>
  </si>
  <si>
    <t>Implementar un plan de publicidad dirigido a incrementar  la notoriedad de los servicios que ofrece el INABIMA.</t>
  </si>
  <si>
    <t xml:space="preserve">Rediseño de Página web </t>
  </si>
  <si>
    <t>Creación de boletín interno, informativo</t>
  </si>
  <si>
    <t>Actividades de Protocolo Institucionales</t>
  </si>
  <si>
    <t>Renovación de las licencias de los Centros de Servicios</t>
  </si>
  <si>
    <t>Mantenimiento de un sistema de reciclaje y tratamiento de residuos biomédicos para el Plan Odontológico</t>
  </si>
  <si>
    <t xml:space="preserve">Adquisición de materiales, Instrumentos y Equipos Odontológicos </t>
  </si>
  <si>
    <t>Servicio, elaboración y diseño de aparatos intraorales</t>
  </si>
  <si>
    <t>Desarrollo e Implementación de un Sistema de Gestión para el Plan Odontologico del INABIMA</t>
  </si>
  <si>
    <t>Elaboración y Aprobación del Reglamento del Plan Odontológico</t>
  </si>
  <si>
    <t>Transferencia de los documentos del Depto. Del Plan Odontológico a la Div. de Archivo y Correspondencia</t>
  </si>
  <si>
    <t>Plan de Compras de Mobiliario y Accesorios para los Centros de Servicios</t>
  </si>
  <si>
    <t>Adquisicion de suministros de señalizacion y proteccion a raiz del COVID-19</t>
  </si>
  <si>
    <t>Relanzamiento Del Club Cibernauta del Centro de Servicios de San Isidro</t>
  </si>
  <si>
    <t>Turismo Magisterial para los  maestros jubilados y pensionados del INABIMA, y sus familiares</t>
  </si>
  <si>
    <t>Programa de Seguro Funerario Magisterial de los afiliados al INABIMA a la población beneficiaria</t>
  </si>
  <si>
    <t>Implementación del Programa de Apoyo Emocional para los docentes activos, jubilados, pensionados, y sus familiares</t>
  </si>
  <si>
    <t xml:space="preserve"> Desarrollo del programa de Ética e Integridad focalizado en los servidores públicos del INABIMA, que garantice su apego a los principios rectores de la Administración Pública</t>
  </si>
  <si>
    <t>Programa de Transparencia, Ética e Integridad Gubernamental implementado acorde a las normativas inherentes al INABIMA</t>
  </si>
  <si>
    <t xml:space="preserve"> Auditoría financiera certificada y emisión de dictamen</t>
  </si>
  <si>
    <t xml:space="preserve"> Análisis de las carteras de inversiones administrada por el INABIMA.  </t>
  </si>
  <si>
    <t>Realizar juramentación de nuevos docentes jubilados.</t>
  </si>
  <si>
    <t>Pago nóminas jubilados en Decretos del Poder Ejecutivo</t>
  </si>
  <si>
    <t>Pago nóminas docentes jubilados bajo la Ley 379-81, Transferidos del Ministerio de Hacienda</t>
  </si>
  <si>
    <t xml:space="preserve"> Ejecución del pago de la nómina de Pensión por Discapacidad a los maestros del MINERD</t>
  </si>
  <si>
    <t>Renovación Contrato Póliza de Discapacidad y Sobrevivencia del personal docente activo del MINERD</t>
  </si>
  <si>
    <t>Pago de Pensión de Sobrevivencia a los beneficiarios de los Docentes Jubilados, Pensionados y Activos</t>
  </si>
  <si>
    <t>Entrega oportuna del aporte económico por concepto del Plan de Retiro Complementario a los docentes jubilados del Decreto 286-20</t>
  </si>
  <si>
    <t>Dotación de uniformes para el personal del INABIMA</t>
  </si>
  <si>
    <t>Remuneraciones y Contribuciones al personal fijo y militar del INABIMA</t>
  </si>
  <si>
    <t>Gestión de las gratificaciones, beneficios y actividades al personal fijo, contratado y militar del INABIMA</t>
  </si>
  <si>
    <t xml:space="preserve"> Implementar una nueva estructura y actualización del  Manual de Cargos y Funciones </t>
  </si>
  <si>
    <t>Incrementar las capacidades y conocimientos del talento humano del INABIMA durante el periodo enero –diciembre del 2021.</t>
  </si>
  <si>
    <t>Implementar el Diccionario de Competencias para el INABIMA en el período enero-diciembre 2021.</t>
  </si>
  <si>
    <t>Incorporar servidores de carrera administrativa mediante la realización de Concursos Públicos durante el 2021, alineados a los requerimientos del Ministerio de Administración Pública.</t>
  </si>
  <si>
    <t>Contratación auxiliares para Proyecto División Archivo y Correspondencia.</t>
  </si>
  <si>
    <t xml:space="preserve"> Fortalecer el sistema de Evaluación del Desempeño ajustados a las normativas vigentes.</t>
  </si>
  <si>
    <t>Servicios básicos y alquileres de la Sede Central del INABIMA y sus Centros de Servicios</t>
  </si>
  <si>
    <t>Adquisicion y Adecuación del local para la reubicacion  del Centro de Servicio en La Vega</t>
  </si>
  <si>
    <t>Adecuación la planta física y mobiliaria de la Sede Central</t>
  </si>
  <si>
    <t>Docentes beneficiados</t>
  </si>
  <si>
    <t>Meses pagados</t>
  </si>
  <si>
    <t>Personas beneficiadas</t>
  </si>
  <si>
    <t>Docentes jubilados benefiados</t>
  </si>
  <si>
    <t>Familias beneficiadas</t>
  </si>
  <si>
    <t>Centros de servicio con licencias renovadas</t>
  </si>
  <si>
    <t>Documentos</t>
  </si>
  <si>
    <t>Informe</t>
  </si>
  <si>
    <t>Documentacion de diseño de pagina web</t>
  </si>
  <si>
    <t>Boletín</t>
  </si>
  <si>
    <t>Actividades realizadas</t>
  </si>
  <si>
    <t>Porcetaje de ejecución</t>
  </si>
  <si>
    <t>Formulación y consolidación del Plan Estratégico Institucional 2021-2024</t>
  </si>
  <si>
    <t>Departamento de Riesgo Operacional</t>
  </si>
  <si>
    <t>Descripcion de la planificación</t>
  </si>
  <si>
    <t>Departamento de Planificacion y Desarrollo</t>
  </si>
  <si>
    <t>4.   adecuacion fisica y mobiliaria  de locales en   alquiler  para la reubicación de Centros de Servicios</t>
  </si>
  <si>
    <t>5.   Readecuación física y mobiliaria del local del Centro de Servicio de San Cristóbal y creación del Archivo Central del INABIMA</t>
  </si>
  <si>
    <t>6. Habilitación de espacios de trabajo personal de nuevo ingreso</t>
  </si>
  <si>
    <t>7. Instalacion y adecuacion de furgones para uso del personal de Servicios Generales (Choferes).</t>
  </si>
  <si>
    <t>8. Alquiler y adecuación de nuevo almacén General</t>
  </si>
  <si>
    <t>9.  Alquiler y adecuación de local para Archivo Central Provisional .</t>
  </si>
  <si>
    <t>10. “Suministro, instalación y puesta en funcionamiento de sistema de control de acceso, sistema CCTV IP, sistema de detección de incendio y monitoreo para la seguridad fisica del INABIMA y sus dependencias”</t>
  </si>
  <si>
    <t>1.   Programa de mantenimiento de infraestructura física, equipos y flotilla de vehículos de la Sede Central del INABIMA</t>
  </si>
  <si>
    <t>2.   Programa de seguridad y salud ocupacional.</t>
  </si>
  <si>
    <t>1. Implementación y puesta en marcha del proceso automatizado y sistemático de Recepción, Despacho y gestión de correspondencia en los Centros de Servicios del INABIMA.</t>
  </si>
  <si>
    <t>2.   Archivo Institucional que cumpla los lineamientos de la Ley General de Archivo No. 481-08 y su Reglamento de aplicación No. 129-10; así como los requisitos de la Ley No. 126-02 de Comercio Electrónico, documentos y firmas digitales.</t>
  </si>
  <si>
    <t>1.   Gestión de abastecimiento de materiales y equipos para todas las dependencias del INABIMA</t>
  </si>
  <si>
    <t>Manual elaborado</t>
  </si>
  <si>
    <t>Book institucional</t>
  </si>
  <si>
    <t>Software</t>
  </si>
  <si>
    <t>Personas</t>
  </si>
  <si>
    <t>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</si>
</sst>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D$&quot;#,##0.00_);[Red]\(&quot;RD$&quot;#,##0.00\)"/>
    <numFmt numFmtId="44" formatCode="_(&quot;RD$&quot;* #,##0.00_);_(&quot;RD$&quot;* \(#,##0.00\);_(&quot;RD$&quot;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Franklin Gothic Book"/>
      <family val="2"/>
    </font>
    <font>
      <sz val="18"/>
      <color theme="4" tint="-0.249977111117893"/>
      <name val="Franklin Gothic Book"/>
      <family val="2"/>
    </font>
    <font>
      <b/>
      <sz val="18"/>
      <color theme="4" tint="-0.249977111117893"/>
      <name val="Franklin Gothic Book"/>
      <family val="2"/>
    </font>
    <font>
      <sz val="12"/>
      <color theme="1"/>
      <name val="Franklin Gothic Book"/>
      <family val="2"/>
    </font>
    <font>
      <sz val="12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/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/>
      <top/>
      <bottom style="thick">
        <color theme="0" tint="-4.9989318521683403E-2"/>
      </bottom>
      <diagonal/>
    </border>
    <border>
      <left/>
      <right/>
      <top/>
      <bottom style="thick">
        <color theme="0" tint="-4.9989318521683403E-2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/>
      <diagonal/>
    </border>
    <border>
      <left/>
      <right/>
      <top style="thick">
        <color theme="0" tint="-4.9989318521683403E-2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4" borderId="0" xfId="0" applyFill="1" applyAlignment="1"/>
    <xf numFmtId="0" fontId="0" fillId="4" borderId="0" xfId="0" applyFill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4" fontId="0" fillId="2" borderId="0" xfId="0" applyNumberFormat="1" applyFill="1"/>
    <xf numFmtId="8" fontId="2" fillId="3" borderId="1" xfId="0" applyNumberFormat="1" applyFont="1" applyFill="1" applyBorder="1" applyAlignment="1">
      <alignment horizontal="center" vertical="center"/>
    </xf>
    <xf numFmtId="8" fontId="3" fillId="6" borderId="1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44" fontId="4" fillId="7" borderId="2" xfId="0" applyNumberFormat="1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44" fontId="4" fillId="7" borderId="6" xfId="0" applyNumberFormat="1" applyFont="1" applyFill="1" applyBorder="1" applyAlignment="1">
      <alignment horizontal="center" vertical="center" wrapText="1"/>
    </xf>
    <xf numFmtId="44" fontId="5" fillId="7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34" formatCode="_(&quot;RD$&quot;* #,##0.00_);_(&quot;RD$&quot;* \(#,##0.00\);_(&quot;RD$&quot;* &quot;-&quot;??_);_(@_)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 tint="-4.9989318521683403E-2"/>
        </left>
        <right/>
        <top style="thick">
          <color theme="0" tint="-4.9989318521683403E-2"/>
        </top>
        <bottom style="thick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 tint="-4.9989318521683403E-2"/>
        </left>
        <right/>
        <top style="thick">
          <color theme="0" tint="-4.9989318521683403E-2"/>
        </top>
        <bottom style="thick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 tint="-4.9989318521683403E-2"/>
        </left>
        <right/>
        <top style="thick">
          <color theme="0" tint="-4.9989318521683403E-2"/>
        </top>
        <bottom style="thick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 tint="-4.9989318521683403E-2"/>
        </left>
        <right/>
        <top style="thick">
          <color theme="0" tint="-4.9989318521683403E-2"/>
        </top>
        <bottom style="thick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ck">
          <color theme="0" tint="-4.9989318521683403E-2"/>
        </top>
        <bottom style="thick">
          <color theme="0" tint="-4.9989318521683403E-2"/>
        </bottom>
      </border>
    </dxf>
    <dxf>
      <border outline="0">
        <top style="thick">
          <color theme="0" tint="-4.9989318521683403E-2"/>
        </top>
      </border>
    </dxf>
    <dxf>
      <border outline="0">
        <left style="thick">
          <color theme="0" tint="-4.9989318521683403E-2"/>
        </left>
        <right style="thick">
          <color theme="0" tint="-4.9989318521683403E-2"/>
        </right>
        <top style="thick">
          <color theme="0" tint="-4.9989318521683403E-2"/>
        </top>
        <bottom style="thick">
          <color theme="0" tint="-4.9989318521683403E-2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theme="9" tint="0.59999389629810485"/>
        </patternFill>
      </fill>
    </dxf>
    <dxf>
      <border outline="0">
        <bottom style="thick">
          <color theme="0" tint="-4.998931852168340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 tint="-4.9989318521683403E-2"/>
        </left>
        <right style="thick">
          <color theme="0" tint="-4.9989318521683403E-2"/>
        </right>
        <top/>
        <bottom/>
      </border>
    </dxf>
  </dxfs>
  <tableStyles count="0" defaultTableStyle="TableStyleMedium2" defaultPivotStyle="PivotStyleLight16"/>
  <colors>
    <mruColors>
      <color rgb="FFD0F1B9"/>
      <color rgb="FFC2EDA5"/>
      <color rgb="FF1CE8A9"/>
      <color rgb="FF16D89C"/>
      <color rgb="FFB4FADA"/>
      <color rgb="FF9AF8CD"/>
      <color rgb="FFBFEDEB"/>
      <color rgb="FFD1F7E5"/>
      <color rgb="FFAAF0CF"/>
      <color rgb="FF94EC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95808</xdr:colOff>
      <xdr:row>1</xdr:row>
      <xdr:rowOff>141876</xdr:rowOff>
    </xdr:from>
    <xdr:to>
      <xdr:col>0</xdr:col>
      <xdr:colOff>2645044</xdr:colOff>
      <xdr:row>1</xdr:row>
      <xdr:rowOff>790575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71B4A44-7768-4C53-B42A-A73666AB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08" y="294276"/>
          <a:ext cx="2549236" cy="648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104774</xdr:colOff>
      <xdr:row>3</xdr:row>
      <xdr:rowOff>28575</xdr:rowOff>
    </xdr:from>
    <xdr:to>
      <xdr:col>0</xdr:col>
      <xdr:colOff>2857499</xdr:colOff>
      <xdr:row>6</xdr:row>
      <xdr:rowOff>1209675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8" name="Unidad Organizacional">
              <a:extLst>
                <a:ext uri="{FF2B5EF4-FFF2-40B4-BE49-F238E27FC236}">
                  <a16:creationId xmlns:a16="http://schemas.microsoft.com/office/drawing/2014/main" id="{ED9D485B-80DF-49E4-8EBC-465DE1ECF3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nidad Organizacion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774" y="1895475"/>
              <a:ext cx="2752725" cy="4524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1009650</xdr:colOff>
      <xdr:row>1</xdr:row>
      <xdr:rowOff>893241</xdr:rowOff>
    </xdr:from>
    <xdr:to>
      <xdr:col>2</xdr:col>
      <xdr:colOff>1666875</xdr:colOff>
      <xdr:row>1</xdr:row>
      <xdr:rowOff>1563353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FD182DB-368C-4511-8AF3-D4D7E570C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6700" y="1045641"/>
          <a:ext cx="657225" cy="670112"/>
        </a:xfrm>
        <a:prstGeom prst="rect">
          <a:avLst/>
        </a:prstGeom>
      </xdr:spPr>
    </xdr:pic>
    <xdr:clientData/>
  </xdr:twoCellAnchor>
  <xdr:twoCellAnchor editAs="oneCell">
    <xdr:from>
      <xdr:col>3</xdr:col>
      <xdr:colOff>1057275</xdr:colOff>
      <xdr:row>1</xdr:row>
      <xdr:rowOff>921816</xdr:rowOff>
    </xdr:from>
    <xdr:to>
      <xdr:col>3</xdr:col>
      <xdr:colOff>1714500</xdr:colOff>
      <xdr:row>2</xdr:row>
      <xdr:rowOff>20303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C4CF7A0E-8426-49F4-8ABC-1B16DD9A8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67525" y="1074216"/>
          <a:ext cx="657225" cy="670112"/>
        </a:xfrm>
        <a:prstGeom prst="rect">
          <a:avLst/>
        </a:prstGeom>
      </xdr:spPr>
    </xdr:pic>
    <xdr:clientData/>
  </xdr:twoCellAnchor>
  <xdr:twoCellAnchor editAs="oneCell">
    <xdr:from>
      <xdr:col>4</xdr:col>
      <xdr:colOff>1057275</xdr:colOff>
      <xdr:row>1</xdr:row>
      <xdr:rowOff>912291</xdr:rowOff>
    </xdr:from>
    <xdr:to>
      <xdr:col>4</xdr:col>
      <xdr:colOff>1714500</xdr:colOff>
      <xdr:row>2</xdr:row>
      <xdr:rowOff>10778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99C95B3E-7860-4433-B49B-576254B6C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10725" y="1064691"/>
          <a:ext cx="657225" cy="670112"/>
        </a:xfrm>
        <a:prstGeom prst="rect">
          <a:avLst/>
        </a:prstGeom>
      </xdr:spPr>
    </xdr:pic>
    <xdr:clientData/>
  </xdr:twoCellAnchor>
  <xdr:twoCellAnchor editAs="oneCell">
    <xdr:from>
      <xdr:col>5</xdr:col>
      <xdr:colOff>1123950</xdr:colOff>
      <xdr:row>1</xdr:row>
      <xdr:rowOff>931341</xdr:rowOff>
    </xdr:from>
    <xdr:to>
      <xdr:col>5</xdr:col>
      <xdr:colOff>1781175</xdr:colOff>
      <xdr:row>2</xdr:row>
      <xdr:rowOff>29828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1EFD07BC-424F-4673-B934-37DC6ACBC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20600" y="1083741"/>
          <a:ext cx="657225" cy="670112"/>
        </a:xfrm>
        <a:prstGeom prst="rect">
          <a:avLst/>
        </a:prstGeom>
      </xdr:spPr>
    </xdr:pic>
    <xdr:clientData/>
  </xdr:twoCellAnchor>
  <xdr:twoCellAnchor editAs="oneCell">
    <xdr:from>
      <xdr:col>6</xdr:col>
      <xdr:colOff>1057275</xdr:colOff>
      <xdr:row>1</xdr:row>
      <xdr:rowOff>912291</xdr:rowOff>
    </xdr:from>
    <xdr:to>
      <xdr:col>6</xdr:col>
      <xdr:colOff>1714500</xdr:colOff>
      <xdr:row>2</xdr:row>
      <xdr:rowOff>10778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F0B77A33-619B-45F2-AF61-8DE9E65EF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97125" y="1064691"/>
          <a:ext cx="657225" cy="6701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1</xdr:row>
      <xdr:rowOff>28575</xdr:rowOff>
    </xdr:from>
    <xdr:to>
      <xdr:col>2</xdr:col>
      <xdr:colOff>2734725</xdr:colOff>
      <xdr:row>1</xdr:row>
      <xdr:rowOff>683775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13ECBAEE-37BC-4A7C-992D-669AABE01969}"/>
            </a:ext>
          </a:extLst>
        </xdr:cNvPr>
        <xdr:cNvSpPr txBox="1"/>
      </xdr:nvSpPr>
      <xdr:spPr>
        <a:xfrm>
          <a:off x="3076575" y="180975"/>
          <a:ext cx="2725200" cy="65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600">
              <a:solidFill>
                <a:schemeClr val="accent1">
                  <a:lumMod val="75000"/>
                </a:schemeClr>
              </a:solidFill>
            </a:rPr>
            <a:t>EJECUCION</a:t>
          </a:r>
          <a:r>
            <a:rPr lang="es-DO" sz="1600" baseline="0">
              <a:solidFill>
                <a:schemeClr val="accent1">
                  <a:lumMod val="75000"/>
                </a:schemeClr>
              </a:solidFill>
            </a:rPr>
            <a:t> TRIMESTRE </a:t>
          </a:r>
        </a:p>
        <a:p>
          <a:pPr algn="ctr"/>
          <a:r>
            <a:rPr lang="es-DO" sz="1600" baseline="0">
              <a:solidFill>
                <a:schemeClr val="accent1">
                  <a:lumMod val="75000"/>
                </a:schemeClr>
              </a:solidFill>
            </a:rPr>
            <a:t>ENERO - MARZO </a:t>
          </a:r>
          <a:endParaRPr lang="es-DO" sz="16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3</xdr:col>
      <xdr:colOff>28575</xdr:colOff>
      <xdr:row>1</xdr:row>
      <xdr:rowOff>38100</xdr:rowOff>
    </xdr:from>
    <xdr:to>
      <xdr:col>4</xdr:col>
      <xdr:colOff>10575</xdr:colOff>
      <xdr:row>1</xdr:row>
      <xdr:rowOff>693300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CF0BAB7E-142A-44F4-9A76-7D326189108E}"/>
            </a:ext>
          </a:extLst>
        </xdr:cNvPr>
        <xdr:cNvSpPr txBox="1"/>
      </xdr:nvSpPr>
      <xdr:spPr>
        <a:xfrm>
          <a:off x="5838825" y="190500"/>
          <a:ext cx="2725200" cy="65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600">
              <a:solidFill>
                <a:schemeClr val="accent1">
                  <a:lumMod val="75000"/>
                </a:schemeClr>
              </a:solidFill>
            </a:rPr>
            <a:t>EJECUCION</a:t>
          </a:r>
          <a:r>
            <a:rPr lang="es-DO" sz="1600" baseline="0">
              <a:solidFill>
                <a:schemeClr val="accent1">
                  <a:lumMod val="75000"/>
                </a:schemeClr>
              </a:solidFill>
            </a:rPr>
            <a:t> TRIMESTRE </a:t>
          </a:r>
        </a:p>
        <a:p>
          <a:pPr algn="ctr"/>
          <a:r>
            <a:rPr lang="es-DO" sz="1600" baseline="0">
              <a:solidFill>
                <a:schemeClr val="accent1">
                  <a:lumMod val="75000"/>
                </a:schemeClr>
              </a:solidFill>
            </a:rPr>
            <a:t>ABRIL - JUNIO </a:t>
          </a:r>
          <a:endParaRPr lang="es-DO" sz="16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4</xdr:col>
      <xdr:colOff>9525</xdr:colOff>
      <xdr:row>1</xdr:row>
      <xdr:rowOff>19050</xdr:rowOff>
    </xdr:from>
    <xdr:to>
      <xdr:col>4</xdr:col>
      <xdr:colOff>2734725</xdr:colOff>
      <xdr:row>1</xdr:row>
      <xdr:rowOff>674250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337B37A4-9DAF-48A8-BDCE-85042C248655}"/>
            </a:ext>
          </a:extLst>
        </xdr:cNvPr>
        <xdr:cNvSpPr txBox="1"/>
      </xdr:nvSpPr>
      <xdr:spPr>
        <a:xfrm>
          <a:off x="8562975" y="171450"/>
          <a:ext cx="2725200" cy="65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600">
              <a:solidFill>
                <a:schemeClr val="accent1">
                  <a:lumMod val="75000"/>
                </a:schemeClr>
              </a:solidFill>
            </a:rPr>
            <a:t>EJECUCION</a:t>
          </a:r>
          <a:r>
            <a:rPr lang="es-DO" sz="1600" baseline="0">
              <a:solidFill>
                <a:schemeClr val="accent1">
                  <a:lumMod val="75000"/>
                </a:schemeClr>
              </a:solidFill>
            </a:rPr>
            <a:t> TRIMESTRE AGOSTO - SEPTIEMBRE </a:t>
          </a:r>
          <a:endParaRPr lang="es-DO" sz="16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19051</xdr:colOff>
      <xdr:row>1</xdr:row>
      <xdr:rowOff>11430</xdr:rowOff>
    </xdr:from>
    <xdr:to>
      <xdr:col>6</xdr:col>
      <xdr:colOff>1051</xdr:colOff>
      <xdr:row>1</xdr:row>
      <xdr:rowOff>666630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6BEF875E-10C7-4A19-B0B1-C10DDD70621A}"/>
            </a:ext>
          </a:extLst>
        </xdr:cNvPr>
        <xdr:cNvSpPr txBox="1"/>
      </xdr:nvSpPr>
      <xdr:spPr>
        <a:xfrm>
          <a:off x="11315701" y="163830"/>
          <a:ext cx="2725200" cy="655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600">
              <a:solidFill>
                <a:schemeClr val="accent1">
                  <a:lumMod val="75000"/>
                </a:schemeClr>
              </a:solidFill>
            </a:rPr>
            <a:t>EJECUCION</a:t>
          </a:r>
          <a:r>
            <a:rPr lang="es-DO" sz="1600" baseline="0">
              <a:solidFill>
                <a:schemeClr val="accent1">
                  <a:lumMod val="75000"/>
                </a:schemeClr>
              </a:solidFill>
            </a:rPr>
            <a:t> TRIMESTRE OCTUBRE - DICIEMBRE</a:t>
          </a:r>
          <a:endParaRPr lang="es-DO" sz="16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9525</xdr:colOff>
      <xdr:row>1</xdr:row>
      <xdr:rowOff>11430</xdr:rowOff>
    </xdr:from>
    <xdr:to>
      <xdr:col>6</xdr:col>
      <xdr:colOff>2733675</xdr:colOff>
      <xdr:row>1</xdr:row>
      <xdr:rowOff>666750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A2CC2631-2EEA-4538-951D-4A1FF1902DAC}"/>
            </a:ext>
          </a:extLst>
        </xdr:cNvPr>
        <xdr:cNvSpPr txBox="1"/>
      </xdr:nvSpPr>
      <xdr:spPr>
        <a:xfrm>
          <a:off x="14053185" y="163830"/>
          <a:ext cx="2724150" cy="655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600" b="1">
              <a:solidFill>
                <a:schemeClr val="accent1">
                  <a:lumMod val="75000"/>
                </a:schemeClr>
              </a:solidFill>
            </a:rPr>
            <a:t>EJECUCION</a:t>
          </a:r>
          <a:r>
            <a:rPr lang="es-DO" sz="1600" b="1" baseline="0">
              <a:solidFill>
                <a:schemeClr val="accent1">
                  <a:lumMod val="75000"/>
                </a:schemeClr>
              </a:solidFill>
            </a:rPr>
            <a:t> TOTAL 2021</a:t>
          </a:r>
          <a:endParaRPr lang="es-DO" sz="16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Unidad_Organizacional" xr10:uid="{BDC5CB33-5438-4D09-93F6-0A7333B5ABA7}" sourceName="Unidad Organizacional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Unidad Organizacional" xr10:uid="{73D71335-46C7-4728-BBB4-8DEF56623701}" cache="SegmentaciónDeDatos_Unidad_Organizacional" caption="Unidad Organizacional" style="SlicerStyleLight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026222-03D7-4CC9-B541-ADA74228DA80}" name="Tabla2" displayName="Tabla2" ref="C4:G79" totalsRowShown="0" headerRowDxfId="9" dataDxfId="7" headerRowBorderDxfId="8" tableBorderDxfId="6" totalsRowBorderDxfId="5">
  <autoFilter ref="C4:G79" xr:uid="{90B7DAF9-B570-45D5-AEF7-DEAAC4A03EBB}"/>
  <sortState xmlns:xlrd2="http://schemas.microsoft.com/office/spreadsheetml/2017/richdata2" ref="C5:G78">
    <sortCondition ref="C4:C78"/>
  </sortState>
  <tableColumns count="5">
    <tableColumn id="1" xr3:uid="{06FE6545-D31D-4B08-8B89-6A16F7281E3B}" name="Unidad Organizacional" dataDxfId="4"/>
    <tableColumn id="4" xr3:uid="{F493F5F7-B12F-4A57-911F-D8E68DAE8A7F}" name="Descripcion de la planificación" dataDxfId="3"/>
    <tableColumn id="13" xr3:uid="{F98E9CC7-5F7F-4C8D-99C7-ECFB315A915D}" name="Meta" dataDxfId="2"/>
    <tableColumn id="15" xr3:uid="{7F9874A2-9859-4313-A9E2-DE33AE1088D6}" name="Unidad de medida" dataDxfId="1"/>
    <tableColumn id="18" xr3:uid="{2DEAC114-0DA3-425F-AB0D-880EBF1E1503}" name="Presupues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4D45-4C0B-4B30-899C-3F5E3AABAA29}">
  <dimension ref="A1:I80"/>
  <sheetViews>
    <sheetView showGridLines="0" tabSelected="1" zoomScaleNormal="100" workbookViewId="0">
      <selection activeCell="D5" sqref="D5"/>
    </sheetView>
  </sheetViews>
  <sheetFormatPr baseColWidth="10" defaultRowHeight="15" x14ac:dyDescent="0.25"/>
  <cols>
    <col min="1" max="1" width="43.85546875" style="3" customWidth="1"/>
    <col min="2" max="2" width="2.140625" style="1" customWidth="1"/>
    <col min="3" max="7" width="41.140625" style="1" customWidth="1"/>
    <col min="8" max="8" width="17.7109375" style="1" bestFit="1" customWidth="1"/>
    <col min="9" max="9" width="18.7109375" style="1" bestFit="1" customWidth="1"/>
    <col min="10" max="16384" width="11.42578125" style="1"/>
  </cols>
  <sheetData>
    <row r="1" spans="1:7" ht="12" customHeight="1" thickBot="1" x14ac:dyDescent="0.3">
      <c r="B1" s="5"/>
      <c r="C1" s="5"/>
    </row>
    <row r="2" spans="1:7" s="4" customFormat="1" ht="123.75" customHeight="1" thickTop="1" thickBot="1" x14ac:dyDescent="0.3">
      <c r="A2" s="2"/>
      <c r="B2" s="5"/>
      <c r="C2" s="9">
        <v>3620403133.2969699</v>
      </c>
      <c r="D2" s="9">
        <v>3738188171.70017</v>
      </c>
      <c r="E2" s="9">
        <v>4754052558.4408302</v>
      </c>
      <c r="F2" s="9">
        <v>5618287930.3726196</v>
      </c>
      <c r="G2" s="10">
        <f>+C2+D2+E2+F2</f>
        <v>17730931793.810589</v>
      </c>
    </row>
    <row r="3" spans="1:7" ht="11.25" customHeight="1" thickTop="1" x14ac:dyDescent="0.25">
      <c r="B3" s="5"/>
      <c r="C3" s="5"/>
    </row>
    <row r="4" spans="1:7" ht="17.25" thickBot="1" x14ac:dyDescent="0.3">
      <c r="C4" s="7" t="s">
        <v>0</v>
      </c>
      <c r="D4" s="6" t="s">
        <v>92</v>
      </c>
      <c r="E4" s="6" t="s">
        <v>1</v>
      </c>
      <c r="F4" s="6" t="s">
        <v>3</v>
      </c>
      <c r="G4" s="6" t="s">
        <v>2</v>
      </c>
    </row>
    <row r="5" spans="1:7" ht="123" customHeight="1" thickTop="1" thickBot="1" x14ac:dyDescent="0.3">
      <c r="C5" s="11" t="s">
        <v>15</v>
      </c>
      <c r="D5" s="12" t="s">
        <v>75</v>
      </c>
      <c r="E5" s="12">
        <v>100</v>
      </c>
      <c r="F5" s="12" t="s">
        <v>89</v>
      </c>
      <c r="G5" s="13">
        <v>62058718.049999997</v>
      </c>
    </row>
    <row r="6" spans="1:7" ht="123" customHeight="1" thickTop="1" thickBot="1" x14ac:dyDescent="0.3">
      <c r="C6" s="11" t="s">
        <v>15</v>
      </c>
      <c r="D6" s="12" t="s">
        <v>76</v>
      </c>
      <c r="E6" s="12">
        <v>100</v>
      </c>
      <c r="F6" s="12" t="s">
        <v>89</v>
      </c>
      <c r="G6" s="13">
        <v>27163343.75</v>
      </c>
    </row>
    <row r="7" spans="1:7" ht="123" customHeight="1" thickTop="1" thickBot="1" x14ac:dyDescent="0.3">
      <c r="C7" s="11" t="s">
        <v>15</v>
      </c>
      <c r="D7" s="12" t="s">
        <v>77</v>
      </c>
      <c r="E7" s="12">
        <v>100</v>
      </c>
      <c r="F7" s="12" t="s">
        <v>89</v>
      </c>
      <c r="G7" s="13">
        <v>96106625</v>
      </c>
    </row>
    <row r="8" spans="1:7" ht="123" customHeight="1" thickTop="1" thickBot="1" x14ac:dyDescent="0.3">
      <c r="C8" s="11" t="s">
        <v>15</v>
      </c>
      <c r="D8" s="12" t="s">
        <v>94</v>
      </c>
      <c r="E8" s="12">
        <v>80</v>
      </c>
      <c r="F8" s="12" t="s">
        <v>89</v>
      </c>
      <c r="G8" s="13">
        <v>4110750</v>
      </c>
    </row>
    <row r="9" spans="1:7" ht="123" customHeight="1" thickTop="1" thickBot="1" x14ac:dyDescent="0.3">
      <c r="C9" s="11" t="s">
        <v>15</v>
      </c>
      <c r="D9" s="12" t="s">
        <v>95</v>
      </c>
      <c r="E9" s="12">
        <v>80</v>
      </c>
      <c r="F9" s="12" t="s">
        <v>89</v>
      </c>
      <c r="G9" s="13">
        <v>14771343.75</v>
      </c>
    </row>
    <row r="10" spans="1:7" ht="123" customHeight="1" thickTop="1" thickBot="1" x14ac:dyDescent="0.3">
      <c r="C10" s="11" t="s">
        <v>15</v>
      </c>
      <c r="D10" s="12" t="s">
        <v>96</v>
      </c>
      <c r="E10" s="12">
        <v>100</v>
      </c>
      <c r="F10" s="12" t="s">
        <v>89</v>
      </c>
      <c r="G10" s="13">
        <v>13841344</v>
      </c>
    </row>
    <row r="11" spans="1:7" ht="123" customHeight="1" thickTop="1" thickBot="1" x14ac:dyDescent="0.3">
      <c r="C11" s="11" t="s">
        <v>15</v>
      </c>
      <c r="D11" s="12" t="s">
        <v>97</v>
      </c>
      <c r="E11" s="12">
        <v>100</v>
      </c>
      <c r="F11" s="12" t="s">
        <v>89</v>
      </c>
      <c r="G11" s="13">
        <v>514800</v>
      </c>
    </row>
    <row r="12" spans="1:7" ht="123" customHeight="1" thickTop="1" thickBot="1" x14ac:dyDescent="0.3">
      <c r="C12" s="11" t="s">
        <v>15</v>
      </c>
      <c r="D12" s="12" t="s">
        <v>98</v>
      </c>
      <c r="E12" s="12">
        <v>80</v>
      </c>
      <c r="F12" s="12" t="s">
        <v>89</v>
      </c>
      <c r="G12" s="13">
        <v>1320000</v>
      </c>
    </row>
    <row r="13" spans="1:7" ht="123" customHeight="1" thickTop="1" thickBot="1" x14ac:dyDescent="0.3">
      <c r="C13" s="11" t="s">
        <v>15</v>
      </c>
      <c r="D13" s="12" t="s">
        <v>99</v>
      </c>
      <c r="E13" s="12">
        <v>100</v>
      </c>
      <c r="F13" s="12" t="s">
        <v>89</v>
      </c>
      <c r="G13" s="13">
        <v>2672340</v>
      </c>
    </row>
    <row r="14" spans="1:7" ht="123" customHeight="1" thickTop="1" thickBot="1" x14ac:dyDescent="0.3">
      <c r="C14" s="11" t="s">
        <v>15</v>
      </c>
      <c r="D14" s="12" t="s">
        <v>100</v>
      </c>
      <c r="E14" s="12">
        <v>100</v>
      </c>
      <c r="F14" s="12" t="s">
        <v>89</v>
      </c>
      <c r="G14" s="13">
        <v>11746680</v>
      </c>
    </row>
    <row r="15" spans="1:7" ht="123" customHeight="1" thickTop="1" thickBot="1" x14ac:dyDescent="0.3">
      <c r="C15" s="11" t="s">
        <v>15</v>
      </c>
      <c r="D15" s="12" t="s">
        <v>101</v>
      </c>
      <c r="E15" s="12">
        <v>80</v>
      </c>
      <c r="F15" s="12" t="s">
        <v>89</v>
      </c>
      <c r="G15" s="13">
        <v>5123300</v>
      </c>
    </row>
    <row r="16" spans="1:7" ht="123" customHeight="1" thickTop="1" thickBot="1" x14ac:dyDescent="0.3">
      <c r="C16" s="11" t="s">
        <v>15</v>
      </c>
      <c r="D16" s="12" t="s">
        <v>102</v>
      </c>
      <c r="E16" s="12">
        <v>80</v>
      </c>
      <c r="F16" s="12" t="s">
        <v>89</v>
      </c>
      <c r="G16" s="13">
        <v>1868400</v>
      </c>
    </row>
    <row r="17" spans="3:7" ht="123" customHeight="1" thickTop="1" thickBot="1" x14ac:dyDescent="0.3">
      <c r="C17" s="11" t="s">
        <v>15</v>
      </c>
      <c r="D17" s="12" t="s">
        <v>103</v>
      </c>
      <c r="E17" s="12">
        <v>15</v>
      </c>
      <c r="F17" s="12" t="s">
        <v>89</v>
      </c>
      <c r="G17" s="13">
        <v>116700</v>
      </c>
    </row>
    <row r="18" spans="3:7" ht="123" customHeight="1" thickTop="1" thickBot="1" x14ac:dyDescent="0.3">
      <c r="C18" s="11" t="s">
        <v>15</v>
      </c>
      <c r="D18" s="12" t="s">
        <v>104</v>
      </c>
      <c r="E18" s="12">
        <v>30</v>
      </c>
      <c r="F18" s="12" t="s">
        <v>89</v>
      </c>
      <c r="G18" s="13">
        <v>490380</v>
      </c>
    </row>
    <row r="19" spans="3:7" ht="123" customHeight="1" thickTop="1" thickBot="1" x14ac:dyDescent="0.3">
      <c r="C19" s="11" t="s">
        <v>15</v>
      </c>
      <c r="D19" s="12" t="s">
        <v>105</v>
      </c>
      <c r="E19" s="12">
        <v>100</v>
      </c>
      <c r="F19" s="12" t="s">
        <v>89</v>
      </c>
      <c r="G19" s="13">
        <v>29836002.675000001</v>
      </c>
    </row>
    <row r="20" spans="3:7" ht="86.25" customHeight="1" thickTop="1" thickBot="1" x14ac:dyDescent="0.3">
      <c r="C20" s="11" t="s">
        <v>8</v>
      </c>
      <c r="D20" s="12" t="s">
        <v>35</v>
      </c>
      <c r="E20" s="12">
        <v>1</v>
      </c>
      <c r="F20" s="12" t="s">
        <v>106</v>
      </c>
      <c r="G20" s="13">
        <v>19800</v>
      </c>
    </row>
    <row r="21" spans="3:7" ht="86.25" customHeight="1" thickTop="1" thickBot="1" x14ac:dyDescent="0.3">
      <c r="C21" s="11" t="s">
        <v>8</v>
      </c>
      <c r="D21" s="12" t="s">
        <v>36</v>
      </c>
      <c r="E21" s="12">
        <v>1</v>
      </c>
      <c r="F21" s="12" t="s">
        <v>107</v>
      </c>
      <c r="G21" s="13">
        <v>10820</v>
      </c>
    </row>
    <row r="22" spans="3:7" ht="86.25" customHeight="1" thickTop="1" thickBot="1" x14ac:dyDescent="0.3">
      <c r="C22" s="11" t="s">
        <v>8</v>
      </c>
      <c r="D22" s="12" t="s">
        <v>37</v>
      </c>
      <c r="E22" s="12">
        <v>100</v>
      </c>
      <c r="F22" s="12" t="s">
        <v>89</v>
      </c>
      <c r="G22" s="13">
        <v>35000</v>
      </c>
    </row>
    <row r="23" spans="3:7" ht="86.25" customHeight="1" thickTop="1" thickBot="1" x14ac:dyDescent="0.3">
      <c r="C23" s="11" t="s">
        <v>8</v>
      </c>
      <c r="D23" s="12" t="s">
        <v>38</v>
      </c>
      <c r="E23" s="12">
        <v>100</v>
      </c>
      <c r="F23" s="12" t="s">
        <v>89</v>
      </c>
      <c r="G23" s="13">
        <v>27118800</v>
      </c>
    </row>
    <row r="24" spans="3:7" ht="86.25" customHeight="1" thickTop="1" thickBot="1" x14ac:dyDescent="0.3">
      <c r="C24" s="11" t="s">
        <v>8</v>
      </c>
      <c r="D24" s="12" t="s">
        <v>39</v>
      </c>
      <c r="E24" s="12">
        <v>1</v>
      </c>
      <c r="F24" s="12" t="s">
        <v>86</v>
      </c>
      <c r="G24" s="13">
        <v>340000</v>
      </c>
    </row>
    <row r="25" spans="3:7" ht="86.25" customHeight="1" thickTop="1" thickBot="1" x14ac:dyDescent="0.3">
      <c r="C25" s="11" t="s">
        <v>8</v>
      </c>
      <c r="D25" s="12" t="s">
        <v>40</v>
      </c>
      <c r="E25" s="12">
        <v>1</v>
      </c>
      <c r="F25" s="12" t="s">
        <v>87</v>
      </c>
      <c r="G25" s="13">
        <v>5000</v>
      </c>
    </row>
    <row r="26" spans="3:7" ht="86.25" customHeight="1" thickTop="1" thickBot="1" x14ac:dyDescent="0.3">
      <c r="C26" s="11" t="s">
        <v>9</v>
      </c>
      <c r="D26" s="12" t="s">
        <v>42</v>
      </c>
      <c r="E26" s="12">
        <v>9</v>
      </c>
      <c r="F26" s="12" t="s">
        <v>83</v>
      </c>
      <c r="G26" s="13">
        <v>5656560.3999999994</v>
      </c>
    </row>
    <row r="27" spans="3:7" ht="86.25" customHeight="1" thickTop="1" thickBot="1" x14ac:dyDescent="0.3">
      <c r="C27" s="11" t="s">
        <v>9</v>
      </c>
      <c r="D27" s="12" t="s">
        <v>43</v>
      </c>
      <c r="E27" s="12">
        <v>100</v>
      </c>
      <c r="F27" s="12" t="s">
        <v>89</v>
      </c>
      <c r="G27" s="13">
        <v>800000</v>
      </c>
    </row>
    <row r="28" spans="3:7" ht="86.25" customHeight="1" thickTop="1" thickBot="1" x14ac:dyDescent="0.3">
      <c r="C28" s="11" t="s">
        <v>9</v>
      </c>
      <c r="D28" s="12" t="s">
        <v>44</v>
      </c>
      <c r="E28" s="12">
        <v>100</v>
      </c>
      <c r="F28" s="12" t="s">
        <v>89</v>
      </c>
      <c r="G28" s="13">
        <v>19989611.159999996</v>
      </c>
    </row>
    <row r="29" spans="3:7" ht="86.25" customHeight="1" thickTop="1" thickBot="1" x14ac:dyDescent="0.3">
      <c r="C29" s="11" t="s">
        <v>9</v>
      </c>
      <c r="D29" s="12" t="s">
        <v>45</v>
      </c>
      <c r="E29" s="12">
        <v>100</v>
      </c>
      <c r="F29" s="12" t="s">
        <v>89</v>
      </c>
      <c r="G29" s="13">
        <v>16000700</v>
      </c>
    </row>
    <row r="30" spans="3:7" ht="86.25" customHeight="1" thickTop="1" thickBot="1" x14ac:dyDescent="0.3">
      <c r="C30" s="11" t="s">
        <v>9</v>
      </c>
      <c r="D30" s="12" t="s">
        <v>46</v>
      </c>
      <c r="E30" s="12">
        <v>80</v>
      </c>
      <c r="F30" s="12" t="s">
        <v>89</v>
      </c>
      <c r="G30" s="13">
        <v>12503000</v>
      </c>
    </row>
    <row r="31" spans="3:7" ht="86.25" customHeight="1" thickTop="1" thickBot="1" x14ac:dyDescent="0.3">
      <c r="C31" s="11" t="s">
        <v>9</v>
      </c>
      <c r="D31" s="12" t="s">
        <v>47</v>
      </c>
      <c r="E31" s="12">
        <v>80</v>
      </c>
      <c r="F31" s="12" t="s">
        <v>89</v>
      </c>
      <c r="G31" s="13">
        <v>4612821.6216216218</v>
      </c>
    </row>
    <row r="32" spans="3:7" ht="86.25" customHeight="1" thickTop="1" thickBot="1" x14ac:dyDescent="0.3">
      <c r="C32" s="11" t="s">
        <v>9</v>
      </c>
      <c r="D32" s="12" t="s">
        <v>48</v>
      </c>
      <c r="E32" s="12">
        <v>100</v>
      </c>
      <c r="F32" s="12" t="s">
        <v>89</v>
      </c>
      <c r="G32" s="13">
        <v>5406961.5</v>
      </c>
    </row>
    <row r="33" spans="3:7" ht="86.25" customHeight="1" thickTop="1" thickBot="1" x14ac:dyDescent="0.3">
      <c r="C33" s="11" t="s">
        <v>9</v>
      </c>
      <c r="D33" s="12" t="s">
        <v>49</v>
      </c>
      <c r="E33" s="12">
        <v>100</v>
      </c>
      <c r="F33" s="12" t="s">
        <v>89</v>
      </c>
      <c r="G33" s="13">
        <v>4878810.62</v>
      </c>
    </row>
    <row r="34" spans="3:7" ht="86.25" customHeight="1" thickTop="1" thickBot="1" x14ac:dyDescent="0.3">
      <c r="C34" s="11" t="s">
        <v>9</v>
      </c>
      <c r="D34" s="12" t="s">
        <v>50</v>
      </c>
      <c r="E34" s="12">
        <v>100</v>
      </c>
      <c r="F34" s="12" t="s">
        <v>89</v>
      </c>
      <c r="G34" s="13">
        <v>864502.99680000008</v>
      </c>
    </row>
    <row r="35" spans="3:7" ht="86.25" customHeight="1" thickTop="1" thickBot="1" x14ac:dyDescent="0.3">
      <c r="C35" s="11" t="s">
        <v>9</v>
      </c>
      <c r="D35" s="12" t="s">
        <v>51</v>
      </c>
      <c r="E35" s="12">
        <v>100</v>
      </c>
      <c r="F35" s="12" t="s">
        <v>89</v>
      </c>
      <c r="G35" s="13">
        <v>763805</v>
      </c>
    </row>
    <row r="36" spans="3:7" ht="86.25" customHeight="1" thickTop="1" thickBot="1" x14ac:dyDescent="0.3">
      <c r="C36" s="11" t="s">
        <v>93</v>
      </c>
      <c r="D36" s="12" t="s">
        <v>90</v>
      </c>
      <c r="E36" s="12">
        <v>1</v>
      </c>
      <c r="F36" s="12" t="s">
        <v>84</v>
      </c>
      <c r="G36" s="13">
        <v>2390500</v>
      </c>
    </row>
    <row r="37" spans="3:7" ht="86.25" customHeight="1" thickTop="1" thickBot="1" x14ac:dyDescent="0.3">
      <c r="C37" s="11" t="s">
        <v>93</v>
      </c>
      <c r="D37" s="12" t="s">
        <v>16</v>
      </c>
      <c r="E37" s="12">
        <v>1</v>
      </c>
      <c r="F37" s="12" t="s">
        <v>84</v>
      </c>
      <c r="G37" s="13">
        <v>1000000</v>
      </c>
    </row>
    <row r="38" spans="3:7" ht="86.25" customHeight="1" thickTop="1" thickBot="1" x14ac:dyDescent="0.3">
      <c r="C38" s="11" t="s">
        <v>93</v>
      </c>
      <c r="D38" s="12" t="s">
        <v>17</v>
      </c>
      <c r="E38" s="12">
        <v>1</v>
      </c>
      <c r="F38" s="12" t="s">
        <v>84</v>
      </c>
      <c r="G38" s="13">
        <v>109000</v>
      </c>
    </row>
    <row r="39" spans="3:7" ht="86.25" customHeight="1" thickTop="1" thickBot="1" x14ac:dyDescent="0.3">
      <c r="C39" s="11" t="s">
        <v>93</v>
      </c>
      <c r="D39" s="12" t="s">
        <v>18</v>
      </c>
      <c r="E39" s="12">
        <v>4</v>
      </c>
      <c r="F39" s="12" t="s">
        <v>84</v>
      </c>
      <c r="G39" s="13">
        <v>9000</v>
      </c>
    </row>
    <row r="40" spans="3:7" ht="86.25" customHeight="1" thickTop="1" thickBot="1" x14ac:dyDescent="0.3">
      <c r="C40" s="11" t="s">
        <v>6</v>
      </c>
      <c r="D40" s="12" t="s">
        <v>25</v>
      </c>
      <c r="E40" s="12">
        <v>200</v>
      </c>
      <c r="F40" s="12" t="s">
        <v>78</v>
      </c>
      <c r="G40" s="13">
        <v>104000000</v>
      </c>
    </row>
    <row r="41" spans="3:7" ht="86.25" customHeight="1" thickTop="1" thickBot="1" x14ac:dyDescent="0.3">
      <c r="C41" s="11" t="s">
        <v>10</v>
      </c>
      <c r="D41" s="12" t="s">
        <v>52</v>
      </c>
      <c r="E41" s="12">
        <v>410</v>
      </c>
      <c r="F41" s="12" t="s">
        <v>78</v>
      </c>
      <c r="G41" s="13">
        <v>1399900</v>
      </c>
    </row>
    <row r="42" spans="3:7" ht="86.25" customHeight="1" thickTop="1" thickBot="1" x14ac:dyDescent="0.3">
      <c r="C42" s="11" t="s">
        <v>10</v>
      </c>
      <c r="D42" s="12" t="s">
        <v>53</v>
      </c>
      <c r="E42" s="12">
        <v>360</v>
      </c>
      <c r="F42" s="12" t="s">
        <v>82</v>
      </c>
      <c r="G42" s="13">
        <v>45000000</v>
      </c>
    </row>
    <row r="43" spans="3:7" ht="86.25" customHeight="1" thickTop="1" thickBot="1" x14ac:dyDescent="0.3">
      <c r="C43" s="11" t="s">
        <v>10</v>
      </c>
      <c r="D43" s="12" t="s">
        <v>54</v>
      </c>
      <c r="E43" s="12">
        <v>200</v>
      </c>
      <c r="F43" s="12" t="s">
        <v>89</v>
      </c>
      <c r="G43" s="13">
        <v>10438680</v>
      </c>
    </row>
    <row r="44" spans="3:7" ht="86.25" customHeight="1" thickTop="1" thickBot="1" x14ac:dyDescent="0.3">
      <c r="C44" s="11" t="s">
        <v>14</v>
      </c>
      <c r="D44" s="12" t="s">
        <v>66</v>
      </c>
      <c r="E44" s="12">
        <v>100</v>
      </c>
      <c r="F44" s="12" t="s">
        <v>89</v>
      </c>
      <c r="G44" s="13">
        <v>6000000</v>
      </c>
    </row>
    <row r="45" spans="3:7" ht="86.25" customHeight="1" thickTop="1" thickBot="1" x14ac:dyDescent="0.3">
      <c r="C45" s="11" t="s">
        <v>14</v>
      </c>
      <c r="D45" s="12" t="s">
        <v>67</v>
      </c>
      <c r="E45" s="12">
        <v>100</v>
      </c>
      <c r="F45" s="12" t="s">
        <v>89</v>
      </c>
      <c r="G45" s="18">
        <v>327844491.43000001</v>
      </c>
    </row>
    <row r="46" spans="3:7" ht="86.25" customHeight="1" thickTop="1" thickBot="1" x14ac:dyDescent="0.3">
      <c r="C46" s="11" t="s">
        <v>14</v>
      </c>
      <c r="D46" s="12" t="s">
        <v>68</v>
      </c>
      <c r="E46" s="12">
        <v>100</v>
      </c>
      <c r="F46" s="12" t="s">
        <v>89</v>
      </c>
      <c r="G46" s="13">
        <v>12300000</v>
      </c>
    </row>
    <row r="47" spans="3:7" ht="86.25" customHeight="1" thickTop="1" thickBot="1" x14ac:dyDescent="0.3">
      <c r="C47" s="11" t="s">
        <v>14</v>
      </c>
      <c r="D47" s="12" t="s">
        <v>69</v>
      </c>
      <c r="E47" s="12">
        <v>100</v>
      </c>
      <c r="F47" s="12" t="s">
        <v>89</v>
      </c>
      <c r="G47" s="13">
        <v>2082500</v>
      </c>
    </row>
    <row r="48" spans="3:7" ht="86.25" customHeight="1" thickTop="1" thickBot="1" x14ac:dyDescent="0.3">
      <c r="C48" s="11" t="s">
        <v>14</v>
      </c>
      <c r="D48" s="12" t="s">
        <v>70</v>
      </c>
      <c r="E48" s="12">
        <v>100</v>
      </c>
      <c r="F48" s="12" t="s">
        <v>89</v>
      </c>
      <c r="G48" s="13">
        <v>11821624.199999999</v>
      </c>
    </row>
    <row r="49" spans="3:9" ht="86.25" customHeight="1" thickTop="1" thickBot="1" x14ac:dyDescent="0.3">
      <c r="C49" s="11" t="s">
        <v>14</v>
      </c>
      <c r="D49" s="12" t="s">
        <v>71</v>
      </c>
      <c r="E49" s="12">
        <v>1</v>
      </c>
      <c r="F49" s="12" t="s">
        <v>84</v>
      </c>
      <c r="G49" s="13">
        <v>4500</v>
      </c>
    </row>
    <row r="50" spans="3:9" ht="86.25" customHeight="1" thickTop="1" thickBot="1" x14ac:dyDescent="0.3">
      <c r="C50" s="11" t="s">
        <v>14</v>
      </c>
      <c r="D50" s="12" t="s">
        <v>72</v>
      </c>
      <c r="E50" s="12">
        <v>100</v>
      </c>
      <c r="F50" s="12" t="s">
        <v>89</v>
      </c>
      <c r="G50" s="13">
        <v>0</v>
      </c>
    </row>
    <row r="51" spans="3:9" ht="86.25" customHeight="1" thickTop="1" thickBot="1" x14ac:dyDescent="0.3">
      <c r="C51" s="11" t="s">
        <v>14</v>
      </c>
      <c r="D51" s="12" t="s">
        <v>73</v>
      </c>
      <c r="E51" s="12">
        <v>100</v>
      </c>
      <c r="F51" s="12" t="s">
        <v>89</v>
      </c>
      <c r="G51" s="13">
        <v>92000</v>
      </c>
    </row>
    <row r="52" spans="3:9" ht="86.25" customHeight="1" thickTop="1" thickBot="1" x14ac:dyDescent="0.3">
      <c r="C52" s="11" t="s">
        <v>14</v>
      </c>
      <c r="D52" s="12" t="s">
        <v>74</v>
      </c>
      <c r="E52" s="12">
        <v>265</v>
      </c>
      <c r="F52" s="12" t="s">
        <v>109</v>
      </c>
      <c r="G52" s="13">
        <v>0</v>
      </c>
    </row>
    <row r="53" spans="3:9" ht="86.25" customHeight="1" thickTop="1" thickBot="1" x14ac:dyDescent="0.3">
      <c r="C53" s="11" t="s">
        <v>7</v>
      </c>
      <c r="D53" s="12" t="s">
        <v>26</v>
      </c>
      <c r="E53" s="12">
        <v>100</v>
      </c>
      <c r="F53" s="12" t="s">
        <v>89</v>
      </c>
      <c r="G53" s="13">
        <v>7715450</v>
      </c>
    </row>
    <row r="54" spans="3:9" ht="86.25" customHeight="1" thickTop="1" thickBot="1" x14ac:dyDescent="0.3">
      <c r="C54" s="11" t="s">
        <v>7</v>
      </c>
      <c r="D54" s="12" t="s">
        <v>27</v>
      </c>
      <c r="E54" s="12">
        <v>100</v>
      </c>
      <c r="F54" s="12" t="s">
        <v>89</v>
      </c>
      <c r="G54" s="13">
        <v>2773021.9139999999</v>
      </c>
    </row>
    <row r="55" spans="3:9" ht="86.25" customHeight="1" thickTop="1" thickBot="1" x14ac:dyDescent="0.3">
      <c r="C55" s="11" t="s">
        <v>7</v>
      </c>
      <c r="D55" s="12" t="s">
        <v>28</v>
      </c>
      <c r="E55" s="12">
        <v>100</v>
      </c>
      <c r="F55" s="12" t="s">
        <v>89</v>
      </c>
      <c r="G55" s="13">
        <v>5673000</v>
      </c>
    </row>
    <row r="56" spans="3:9" ht="86.25" customHeight="1" thickTop="1" thickBot="1" x14ac:dyDescent="0.3">
      <c r="C56" s="11" t="s">
        <v>7</v>
      </c>
      <c r="D56" s="12" t="s">
        <v>29</v>
      </c>
      <c r="E56" s="12">
        <v>100</v>
      </c>
      <c r="F56" s="12" t="s">
        <v>89</v>
      </c>
      <c r="G56" s="13">
        <v>36107000</v>
      </c>
      <c r="I56" s="8"/>
    </row>
    <row r="57" spans="3:9" ht="86.25" customHeight="1" thickTop="1" thickBot="1" x14ac:dyDescent="0.3">
      <c r="C57" s="11" t="s">
        <v>7</v>
      </c>
      <c r="D57" s="12" t="s">
        <v>30</v>
      </c>
      <c r="E57" s="12">
        <v>100</v>
      </c>
      <c r="F57" s="12" t="s">
        <v>89</v>
      </c>
      <c r="G57" s="13">
        <v>3011000</v>
      </c>
    </row>
    <row r="58" spans="3:9" ht="86.25" customHeight="1" thickTop="1" thickBot="1" x14ac:dyDescent="0.3">
      <c r="C58" s="11" t="s">
        <v>7</v>
      </c>
      <c r="D58" s="12" t="s">
        <v>31</v>
      </c>
      <c r="E58" s="12">
        <v>100</v>
      </c>
      <c r="F58" s="12" t="s">
        <v>89</v>
      </c>
      <c r="G58" s="13">
        <v>3800000</v>
      </c>
    </row>
    <row r="59" spans="3:9" ht="86.25" customHeight="1" thickTop="1" thickBot="1" x14ac:dyDescent="0.3">
      <c r="C59" s="11" t="s">
        <v>7</v>
      </c>
      <c r="D59" s="12" t="s">
        <v>32</v>
      </c>
      <c r="E59" s="12">
        <v>100</v>
      </c>
      <c r="F59" s="12" t="s">
        <v>89</v>
      </c>
      <c r="G59" s="13">
        <v>415000</v>
      </c>
    </row>
    <row r="60" spans="3:9" ht="86.25" customHeight="1" thickTop="1" thickBot="1" x14ac:dyDescent="0.3">
      <c r="C60" s="11" t="s">
        <v>7</v>
      </c>
      <c r="D60" s="12" t="s">
        <v>33</v>
      </c>
      <c r="E60" s="12">
        <v>100</v>
      </c>
      <c r="F60" s="12" t="s">
        <v>89</v>
      </c>
      <c r="G60" s="13">
        <v>1000000</v>
      </c>
    </row>
    <row r="61" spans="3:9" ht="86.25" customHeight="1" thickTop="1" thickBot="1" x14ac:dyDescent="0.3">
      <c r="C61" s="11" t="s">
        <v>7</v>
      </c>
      <c r="D61" s="12" t="s">
        <v>34</v>
      </c>
      <c r="E61" s="12">
        <v>100</v>
      </c>
      <c r="F61" s="12" t="s">
        <v>89</v>
      </c>
      <c r="G61" s="13">
        <v>309000</v>
      </c>
    </row>
    <row r="62" spans="3:9" ht="86.25" customHeight="1" thickTop="1" thickBot="1" x14ac:dyDescent="0.3">
      <c r="C62" s="11" t="s">
        <v>91</v>
      </c>
      <c r="D62" s="12" t="s">
        <v>19</v>
      </c>
      <c r="E62" s="12">
        <v>50</v>
      </c>
      <c r="F62" s="12" t="s">
        <v>89</v>
      </c>
      <c r="G62" s="13">
        <v>5259000</v>
      </c>
    </row>
    <row r="63" spans="3:9" ht="86.25" customHeight="1" thickTop="1" thickBot="1" x14ac:dyDescent="0.3">
      <c r="C63" s="11" t="s">
        <v>91</v>
      </c>
      <c r="D63" s="12" t="s">
        <v>20</v>
      </c>
      <c r="E63" s="12">
        <v>100</v>
      </c>
      <c r="F63" s="12" t="s">
        <v>89</v>
      </c>
      <c r="G63" s="13">
        <v>0</v>
      </c>
    </row>
    <row r="64" spans="3:9" ht="86.25" customHeight="1" thickTop="1" thickBot="1" x14ac:dyDescent="0.3">
      <c r="C64" s="11" t="s">
        <v>12</v>
      </c>
      <c r="D64" s="12" t="s">
        <v>57</v>
      </c>
      <c r="E64" s="12">
        <v>3</v>
      </c>
      <c r="F64" s="12" t="s">
        <v>84</v>
      </c>
      <c r="G64" s="13">
        <v>6500000</v>
      </c>
    </row>
    <row r="65" spans="3:7" ht="86.25" customHeight="1" thickTop="1" thickBot="1" x14ac:dyDescent="0.3">
      <c r="C65" s="11" t="s">
        <v>12</v>
      </c>
      <c r="D65" s="12" t="s">
        <v>58</v>
      </c>
      <c r="E65" s="12">
        <v>1</v>
      </c>
      <c r="F65" s="12" t="s">
        <v>85</v>
      </c>
      <c r="G65" s="13">
        <v>3600000</v>
      </c>
    </row>
    <row r="66" spans="3:7" ht="86.25" customHeight="1" thickTop="1" thickBot="1" x14ac:dyDescent="0.3">
      <c r="C66" s="11" t="s">
        <v>5</v>
      </c>
      <c r="D66" s="12" t="s">
        <v>22</v>
      </c>
      <c r="E66" s="12">
        <v>100</v>
      </c>
      <c r="F66" s="12" t="s">
        <v>89</v>
      </c>
      <c r="G66" s="13">
        <v>1200000</v>
      </c>
    </row>
    <row r="67" spans="3:7" ht="86.25" customHeight="1" thickTop="1" thickBot="1" x14ac:dyDescent="0.3">
      <c r="C67" s="11" t="s">
        <v>5</v>
      </c>
      <c r="D67" s="12" t="s">
        <v>23</v>
      </c>
      <c r="E67" s="12">
        <v>1</v>
      </c>
      <c r="F67" s="12" t="s">
        <v>84</v>
      </c>
      <c r="G67" s="13">
        <v>3258400</v>
      </c>
    </row>
    <row r="68" spans="3:7" ht="86.25" customHeight="1" thickTop="1" thickBot="1" x14ac:dyDescent="0.3">
      <c r="C68" s="11" t="s">
        <v>5</v>
      </c>
      <c r="D68" s="12" t="s">
        <v>24</v>
      </c>
      <c r="E68" s="19">
        <v>1</v>
      </c>
      <c r="F68" s="12" t="s">
        <v>108</v>
      </c>
      <c r="G68" s="13">
        <v>1800000</v>
      </c>
    </row>
    <row r="69" spans="3:7" ht="86.25" customHeight="1" thickTop="1" thickBot="1" x14ac:dyDescent="0.3">
      <c r="C69" s="11" t="s">
        <v>13</v>
      </c>
      <c r="D69" s="12" t="s">
        <v>59</v>
      </c>
      <c r="E69" s="14">
        <v>3347</v>
      </c>
      <c r="F69" s="12" t="s">
        <v>78</v>
      </c>
      <c r="G69" s="13">
        <v>1654983</v>
      </c>
    </row>
    <row r="70" spans="3:7" ht="86.25" customHeight="1" thickTop="1" thickBot="1" x14ac:dyDescent="0.3">
      <c r="C70" s="11" t="s">
        <v>13</v>
      </c>
      <c r="D70" s="12" t="s">
        <v>60</v>
      </c>
      <c r="E70" s="12">
        <v>13</v>
      </c>
      <c r="F70" s="12" t="s">
        <v>79</v>
      </c>
      <c r="G70" s="13">
        <v>10853313336.666666</v>
      </c>
    </row>
    <row r="71" spans="3:7" ht="86.25" customHeight="1" thickTop="1" thickBot="1" x14ac:dyDescent="0.3">
      <c r="C71" s="11" t="s">
        <v>13</v>
      </c>
      <c r="D71" s="12" t="s">
        <v>61</v>
      </c>
      <c r="E71" s="12">
        <v>13</v>
      </c>
      <c r="F71" s="12" t="s">
        <v>79</v>
      </c>
      <c r="G71" s="13">
        <v>2980013688.1099997</v>
      </c>
    </row>
    <row r="72" spans="3:7" ht="86.25" customHeight="1" thickTop="1" thickBot="1" x14ac:dyDescent="0.3">
      <c r="C72" s="11" t="s">
        <v>13</v>
      </c>
      <c r="D72" s="12" t="s">
        <v>62</v>
      </c>
      <c r="E72" s="12">
        <v>13</v>
      </c>
      <c r="F72" s="12" t="s">
        <v>79</v>
      </c>
      <c r="G72" s="13">
        <v>244357543.47549999</v>
      </c>
    </row>
    <row r="73" spans="3:7" ht="86.25" customHeight="1" thickTop="1" thickBot="1" x14ac:dyDescent="0.3">
      <c r="C73" s="11" t="s">
        <v>13</v>
      </c>
      <c r="D73" s="12" t="s">
        <v>63</v>
      </c>
      <c r="E73" s="14">
        <v>12</v>
      </c>
      <c r="F73" s="12" t="s">
        <v>79</v>
      </c>
      <c r="G73" s="13">
        <v>1049921205.3540001</v>
      </c>
    </row>
    <row r="74" spans="3:7" ht="86.25" customHeight="1" thickTop="1" thickBot="1" x14ac:dyDescent="0.3">
      <c r="C74" s="11" t="s">
        <v>13</v>
      </c>
      <c r="D74" s="12" t="s">
        <v>64</v>
      </c>
      <c r="E74" s="14">
        <v>2160</v>
      </c>
      <c r="F74" s="12" t="s">
        <v>80</v>
      </c>
      <c r="G74" s="13">
        <v>396575849.13699996</v>
      </c>
    </row>
    <row r="75" spans="3:7" ht="86.25" customHeight="1" thickTop="1" thickBot="1" x14ac:dyDescent="0.3">
      <c r="C75" s="11" t="s">
        <v>13</v>
      </c>
      <c r="D75" s="12" t="s">
        <v>65</v>
      </c>
      <c r="E75" s="14">
        <v>1547</v>
      </c>
      <c r="F75" s="12" t="s">
        <v>81</v>
      </c>
      <c r="G75" s="13">
        <v>1220250000</v>
      </c>
    </row>
    <row r="76" spans="3:7" ht="86.25" customHeight="1" thickTop="1" thickBot="1" x14ac:dyDescent="0.3">
      <c r="C76" s="11" t="s">
        <v>4</v>
      </c>
      <c r="D76" s="12" t="s">
        <v>21</v>
      </c>
      <c r="E76" s="12">
        <v>8</v>
      </c>
      <c r="F76" s="12" t="s">
        <v>110</v>
      </c>
      <c r="G76" s="13">
        <v>761000</v>
      </c>
    </row>
    <row r="77" spans="3:7" ht="86.25" customHeight="1" thickTop="1" thickBot="1" x14ac:dyDescent="0.3">
      <c r="C77" s="11" t="s">
        <v>8</v>
      </c>
      <c r="D77" s="12" t="s">
        <v>41</v>
      </c>
      <c r="E77" s="12">
        <v>7</v>
      </c>
      <c r="F77" s="12" t="s">
        <v>88</v>
      </c>
      <c r="G77" s="13">
        <v>5207700</v>
      </c>
    </row>
    <row r="78" spans="3:7" ht="86.25" customHeight="1" thickTop="1" thickBot="1" x14ac:dyDescent="0.3">
      <c r="C78" s="15" t="s">
        <v>11</v>
      </c>
      <c r="D78" s="16" t="s">
        <v>55</v>
      </c>
      <c r="E78" s="16">
        <v>100</v>
      </c>
      <c r="F78" s="16" t="s">
        <v>89</v>
      </c>
      <c r="G78" s="17">
        <v>643750</v>
      </c>
    </row>
    <row r="79" spans="3:7" ht="86.25" customHeight="1" thickTop="1" thickBot="1" x14ac:dyDescent="0.3">
      <c r="C79" s="11" t="s">
        <v>11</v>
      </c>
      <c r="D79" s="12" t="s">
        <v>56</v>
      </c>
      <c r="E79" s="12">
        <v>100</v>
      </c>
      <c r="F79" s="16" t="s">
        <v>89</v>
      </c>
      <c r="G79" s="13">
        <v>572750</v>
      </c>
    </row>
    <row r="80" spans="3:7" ht="15.75" thickTop="1" x14ac:dyDescent="0.25"/>
  </sheetData>
  <sheetProtection algorithmName="SHA-512" hashValue="E1JWA1K4pwwVh8Ia/oVw+XKz6fQubMrA4OHRt8GjIH+x179UJAHqY6/VhxrI2aArmTSBsTxtuYTvZj+UHQNtUg==" saltValue="Oa5HAua3q9n3hJSZUrYECw==" spinCount="100000" sheet="1" objects="1" scenarios="1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Amaury Manzueta Pérez</dc:creator>
  <cp:lastModifiedBy>Luis Amaury Manzueta Pérez</cp:lastModifiedBy>
  <dcterms:created xsi:type="dcterms:W3CDTF">2020-10-26T12:55:56Z</dcterms:created>
  <dcterms:modified xsi:type="dcterms:W3CDTF">2020-12-30T18:54:08Z</dcterms:modified>
</cp:coreProperties>
</file>