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ian.jaime\Documents\TRANSPARENCIA\08 Agosto 2021\"/>
    </mc:Choice>
  </mc:AlternateContent>
  <xr:revisionPtr revIDLastSave="0" documentId="13_ncr:1_{81F38123-7B00-4860-AE31-2529305448CA}" xr6:coauthVersionLast="47" xr6:coauthVersionMax="47" xr10:uidLastSave="{00000000-0000-0000-0000-000000000000}"/>
  <bookViews>
    <workbookView xWindow="-120" yWindow="-120" windowWidth="29040" windowHeight="15840" xr2:uid="{183BD0CF-3438-4E2A-81CA-6DCB87A04D6F}"/>
  </bookViews>
  <sheets>
    <sheet name="31-08-2021" sheetId="2" r:id="rId1"/>
  </sheets>
  <definedNames>
    <definedName name="_xlnm._FilterDatabase" localSheetId="0" hidden="1">'31-08-2021'!$A$14:$F$146</definedName>
    <definedName name="_xlnm.Print_Area" localSheetId="0">'31-08-2021'!$A$1:$IE$155</definedName>
    <definedName name="_xlnm.Print_Titles" localSheetId="0">'31-08-2021'!$14:$14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2" l="1"/>
  <c r="F19" i="2"/>
  <c r="F21" i="2"/>
  <c r="F23" i="2"/>
  <c r="F18" i="2"/>
  <c r="F16" i="2"/>
  <c r="F15" i="2"/>
  <c r="F146" i="2"/>
  <c r="F128" i="2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7" i="2" l="1"/>
  <c r="F22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</calcChain>
</file>

<file path=xl/sharedStrings.xml><?xml version="1.0" encoding="utf-8"?>
<sst xmlns="http://schemas.openxmlformats.org/spreadsheetml/2006/main" count="221" uniqueCount="92">
  <si>
    <t xml:space="preserve">               Ingresos y Egresos</t>
  </si>
  <si>
    <t>Cuenta Bancaria No. 010-250678-7</t>
  </si>
  <si>
    <t>Balance Inicial:</t>
  </si>
  <si>
    <t>Fecha</t>
  </si>
  <si>
    <t>No. de transacción</t>
  </si>
  <si>
    <t>Concepto</t>
  </si>
  <si>
    <t>Débito</t>
  </si>
  <si>
    <t>Crédito</t>
  </si>
  <si>
    <t>Balance</t>
  </si>
  <si>
    <t>Transferencia</t>
  </si>
  <si>
    <t>Cheque</t>
  </si>
  <si>
    <t xml:space="preserve"> Lic. Felipe Antonio Paulino Frias</t>
  </si>
  <si>
    <t xml:space="preserve"> Enc Div. Contabilidad</t>
  </si>
  <si>
    <t>Encargado Financiero</t>
  </si>
  <si>
    <t>Licda. Mirian R. Jaime</t>
  </si>
  <si>
    <t>210831000200020129</t>
  </si>
  <si>
    <t>210830003060030880</t>
  </si>
  <si>
    <t>210830003020021134</t>
  </si>
  <si>
    <t>210830000900020463</t>
  </si>
  <si>
    <t>210830003550020143</t>
  </si>
  <si>
    <t>210827000200010116</t>
  </si>
  <si>
    <t>210827002740010286</t>
  </si>
  <si>
    <t>210827005110020086</t>
  </si>
  <si>
    <t>210826000510060298</t>
  </si>
  <si>
    <t>210826000750090457</t>
  </si>
  <si>
    <t>210826003550060353</t>
  </si>
  <si>
    <t>210826000510030119</t>
  </si>
  <si>
    <t>210826005140030095</t>
  </si>
  <si>
    <t>210826005900070068</t>
  </si>
  <si>
    <t>210826001210030035</t>
  </si>
  <si>
    <t>210826000940210006</t>
  </si>
  <si>
    <t>210825000510010249</t>
  </si>
  <si>
    <t>210825000200090099</t>
  </si>
  <si>
    <t>210825005900130072</t>
  </si>
  <si>
    <t>210824001220030156</t>
  </si>
  <si>
    <t>210824003550050236</t>
  </si>
  <si>
    <t>210824005140010145</t>
  </si>
  <si>
    <t>210824003950010031</t>
  </si>
  <si>
    <t>210824005900120085</t>
  </si>
  <si>
    <t>210823003820120797</t>
  </si>
  <si>
    <t>210823005900130909</t>
  </si>
  <si>
    <t>210823000200100446</t>
  </si>
  <si>
    <t>210823002550090484</t>
  </si>
  <si>
    <t>210820008300040334</t>
  </si>
  <si>
    <t>210820000900020037</t>
  </si>
  <si>
    <t>210819000900080302</t>
  </si>
  <si>
    <t>210819003550050070</t>
  </si>
  <si>
    <t>210818000510020354</t>
  </si>
  <si>
    <t>210818003500080310</t>
  </si>
  <si>
    <t>210818003500080307</t>
  </si>
  <si>
    <t>210818001250080200</t>
  </si>
  <si>
    <t>210818000700030117</t>
  </si>
  <si>
    <t>210818000200020051</t>
  </si>
  <si>
    <t>210818003910030007</t>
  </si>
  <si>
    <t>210818003800040025</t>
  </si>
  <si>
    <t>210817000830030521</t>
  </si>
  <si>
    <t>210817000900100604</t>
  </si>
  <si>
    <t>210817000130130697</t>
  </si>
  <si>
    <t>210817000900160529</t>
  </si>
  <si>
    <t>210817000510060373</t>
  </si>
  <si>
    <t>210817003950020655</t>
  </si>
  <si>
    <t>210817003950020650</t>
  </si>
  <si>
    <t>210817003950020647</t>
  </si>
  <si>
    <t>210817000900160313</t>
  </si>
  <si>
    <t>210817003820020009</t>
  </si>
  <si>
    <t>210813002560120177</t>
  </si>
  <si>
    <t>210813000200040045</t>
  </si>
  <si>
    <t>210812000130020158</t>
  </si>
  <si>
    <t>210811001200180187</t>
  </si>
  <si>
    <t>210811000830090121</t>
  </si>
  <si>
    <t>210811000830090118</t>
  </si>
  <si>
    <t>210811000200010017</t>
  </si>
  <si>
    <t>210810005350030217</t>
  </si>
  <si>
    <t>210810003550060123</t>
  </si>
  <si>
    <t>210810000900100009</t>
  </si>
  <si>
    <t>210809003810060716</t>
  </si>
  <si>
    <t>210809000200060298</t>
  </si>
  <si>
    <t>210806001220050116</t>
  </si>
  <si>
    <t>210806003550060026</t>
  </si>
  <si>
    <t>210805000200060074</t>
  </si>
  <si>
    <t>210805000900020054</t>
  </si>
  <si>
    <t>210805000900170067</t>
  </si>
  <si>
    <t>210804000830010255</t>
  </si>
  <si>
    <t>210804003550040198</t>
  </si>
  <si>
    <t>210804003650030111</t>
  </si>
  <si>
    <t>210803003950020297</t>
  </si>
  <si>
    <t>210803000200040132</t>
  </si>
  <si>
    <t>210802002950050612</t>
  </si>
  <si>
    <t>210802003920070548</t>
  </si>
  <si>
    <t>210802000130040756</t>
  </si>
  <si>
    <t xml:space="preserve">                 Del 01 al 31 de Agosto de 2021</t>
  </si>
  <si>
    <t>Cargos y Comisiones Bancarias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</si>
</sst>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0_);\(0\)"/>
  </numFmts>
  <fonts count="14" x14ac:knownFonts="1">
    <font>
      <sz val="11"/>
      <color theme="1"/>
      <name val="Calibri"/>
      <family val="2"/>
      <scheme val="minor"/>
    </font>
    <font>
      <b/>
      <u/>
      <sz val="10"/>
      <color indexed="56"/>
      <name val="Arial"/>
      <family val="2"/>
    </font>
    <font>
      <sz val="11"/>
      <color indexed="8"/>
      <name val="Arial"/>
      <family val="2"/>
    </font>
    <font>
      <b/>
      <sz val="10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1"/>
      <color indexed="63"/>
      <name val="Arial"/>
      <family val="2"/>
    </font>
    <font>
      <sz val="11"/>
      <color indexed="56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6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22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22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2" fillId="0" borderId="0" xfId="0" applyFont="1"/>
    <xf numFmtId="0" fontId="3" fillId="2" borderId="12" xfId="0" applyFont="1" applyFill="1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left"/>
    </xf>
    <xf numFmtId="0" fontId="9" fillId="3" borderId="0" xfId="0" applyFont="1" applyFill="1" applyAlignment="1">
      <alignment horizontal="centerContinuous"/>
    </xf>
    <xf numFmtId="0" fontId="10" fillId="3" borderId="0" xfId="0" applyFont="1" applyFill="1" applyAlignment="1">
      <alignment horizontal="center"/>
    </xf>
    <xf numFmtId="39" fontId="10" fillId="3" borderId="0" xfId="0" applyNumberFormat="1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39" fontId="7" fillId="3" borderId="17" xfId="0" applyNumberFormat="1" applyFont="1" applyFill="1" applyBorder="1" applyAlignment="1">
      <alignment horizontal="left"/>
    </xf>
    <xf numFmtId="165" fontId="7" fillId="3" borderId="14" xfId="0" applyNumberFormat="1" applyFont="1" applyFill="1" applyBorder="1" applyAlignment="1">
      <alignment horizontal="left"/>
    </xf>
    <xf numFmtId="165" fontId="7" fillId="3" borderId="17" xfId="0" applyNumberFormat="1" applyFont="1" applyFill="1" applyBorder="1" applyAlignment="1">
      <alignment horizontal="left"/>
    </xf>
    <xf numFmtId="165" fontId="7" fillId="3" borderId="19" xfId="0" applyNumberFormat="1" applyFont="1" applyFill="1" applyBorder="1" applyAlignment="1">
      <alignment horizontal="left"/>
    </xf>
    <xf numFmtId="4" fontId="2" fillId="0" borderId="0" xfId="0" applyNumberFormat="1" applyFont="1"/>
    <xf numFmtId="14" fontId="7" fillId="3" borderId="21" xfId="0" applyNumberFormat="1" applyFont="1" applyFill="1" applyBorder="1" applyAlignment="1">
      <alignment horizontal="center"/>
    </xf>
    <xf numFmtId="14" fontId="7" fillId="3" borderId="16" xfId="0" applyNumberFormat="1" applyFont="1" applyFill="1" applyBorder="1" applyAlignment="1">
      <alignment horizontal="center"/>
    </xf>
    <xf numFmtId="14" fontId="7" fillId="3" borderId="2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11" fillId="3" borderId="0" xfId="0" applyNumberFormat="1" applyFont="1" applyFill="1" applyAlignment="1">
      <alignment horizontal="center" vertical="top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3" borderId="0" xfId="0" applyFont="1" applyFill="1" applyAlignment="1"/>
    <xf numFmtId="43" fontId="1" fillId="2" borderId="0" xfId="1" applyFont="1" applyFill="1" applyAlignment="1">
      <alignment horizontal="right"/>
    </xf>
    <xf numFmtId="43" fontId="6" fillId="3" borderId="9" xfId="1" applyFont="1" applyFill="1" applyBorder="1" applyAlignment="1">
      <alignment horizontal="right"/>
    </xf>
    <xf numFmtId="43" fontId="13" fillId="3" borderId="10" xfId="1" applyFont="1" applyFill="1" applyBorder="1" applyAlignment="1">
      <alignment horizontal="right"/>
    </xf>
    <xf numFmtId="43" fontId="3" fillId="2" borderId="12" xfId="1" applyFont="1" applyFill="1" applyBorder="1" applyAlignment="1">
      <alignment horizontal="center"/>
    </xf>
    <xf numFmtId="43" fontId="3" fillId="2" borderId="13" xfId="1" applyFont="1" applyFill="1" applyBorder="1" applyAlignment="1">
      <alignment horizontal="center"/>
    </xf>
    <xf numFmtId="43" fontId="7" fillId="3" borderId="14" xfId="1" applyFont="1" applyFill="1" applyBorder="1" applyAlignment="1">
      <alignment horizontal="right"/>
    </xf>
    <xf numFmtId="43" fontId="7" fillId="3" borderId="15" xfId="1" applyFont="1" applyFill="1" applyBorder="1" applyAlignment="1">
      <alignment horizontal="right"/>
    </xf>
    <xf numFmtId="43" fontId="7" fillId="3" borderId="17" xfId="1" applyFont="1" applyFill="1" applyBorder="1" applyAlignment="1">
      <alignment horizontal="right"/>
    </xf>
    <xf numFmtId="43" fontId="7" fillId="3" borderId="18" xfId="1" applyFont="1" applyFill="1" applyBorder="1" applyAlignment="1">
      <alignment horizontal="right"/>
    </xf>
    <xf numFmtId="43" fontId="7" fillId="3" borderId="19" xfId="1" applyFont="1" applyFill="1" applyBorder="1" applyAlignment="1">
      <alignment horizontal="right"/>
    </xf>
    <xf numFmtId="43" fontId="7" fillId="3" borderId="20" xfId="1" applyFont="1" applyFill="1" applyBorder="1" applyAlignment="1">
      <alignment horizontal="right"/>
    </xf>
    <xf numFmtId="43" fontId="7" fillId="0" borderId="0" xfId="1" applyFont="1" applyAlignment="1">
      <alignment horizontal="right"/>
    </xf>
    <xf numFmtId="14" fontId="7" fillId="0" borderId="16" xfId="0" applyNumberFormat="1" applyFont="1" applyFill="1" applyBorder="1" applyAlignment="1">
      <alignment horizontal="center"/>
    </xf>
    <xf numFmtId="165" fontId="7" fillId="0" borderId="17" xfId="0" applyNumberFormat="1" applyFont="1" applyFill="1" applyBorder="1" applyAlignment="1">
      <alignment horizontal="left"/>
    </xf>
    <xf numFmtId="43" fontId="7" fillId="0" borderId="17" xfId="1" applyFont="1" applyFill="1" applyBorder="1" applyAlignment="1">
      <alignment horizontal="right"/>
    </xf>
    <xf numFmtId="0" fontId="2" fillId="0" borderId="0" xfId="0" applyFont="1" applyFill="1"/>
    <xf numFmtId="39" fontId="7" fillId="3" borderId="19" xfId="0" applyNumberFormat="1" applyFont="1" applyFill="1" applyBorder="1" applyAlignment="1">
      <alignment horizontal="left"/>
    </xf>
    <xf numFmtId="43" fontId="2" fillId="0" borderId="0" xfId="0" applyNumberFormat="1" applyFont="1"/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43" fontId="9" fillId="3" borderId="0" xfId="1" applyFont="1" applyFill="1" applyAlignment="1">
      <alignment horizontal="center"/>
    </xf>
    <xf numFmtId="43" fontId="5" fillId="0" borderId="0" xfId="1" applyFont="1" applyAlignment="1">
      <alignment horizont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0</xdr:row>
      <xdr:rowOff>76200</xdr:rowOff>
    </xdr:from>
    <xdr:to>
      <xdr:col>3</xdr:col>
      <xdr:colOff>495300</xdr:colOff>
      <xdr:row>9</xdr:row>
      <xdr:rowOff>64770</xdr:rowOff>
    </xdr:to>
    <xdr:pic>
      <xdr:nvPicPr>
        <xdr:cNvPr id="5" name="Imagen 4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D4FDC7B0-E885-4C8F-8F6B-D305DC4E47B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139"/>
        <a:stretch/>
      </xdr:blipFill>
      <xdr:spPr bwMode="auto">
        <a:xfrm>
          <a:off x="2952750" y="76200"/>
          <a:ext cx="2476500" cy="16173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2DD44-EB12-400F-B0BB-823C392F138F}">
  <sheetPr>
    <pageSetUpPr fitToPage="1"/>
  </sheetPr>
  <dimension ref="A1:IW155"/>
  <sheetViews>
    <sheetView showGridLines="0" tabSelected="1" zoomScaleNormal="100" workbookViewId="0">
      <selection activeCell="F146" sqref="F146"/>
    </sheetView>
  </sheetViews>
  <sheetFormatPr baseColWidth="10" defaultColWidth="4.28515625" defaultRowHeight="14.25" x14ac:dyDescent="0.2"/>
  <cols>
    <col min="1" max="1" width="12" style="22" customWidth="1"/>
    <col min="2" max="2" width="24.85546875" style="6" customWidth="1"/>
    <col min="3" max="3" width="37.140625" style="6" bestFit="1" customWidth="1"/>
    <col min="4" max="5" width="15.5703125" style="35" bestFit="1" customWidth="1"/>
    <col min="6" max="6" width="16.85546875" style="35" bestFit="1" customWidth="1"/>
    <col min="7" max="254" width="0" style="3" hidden="1" customWidth="1"/>
    <col min="255" max="255" width="2" style="3" customWidth="1"/>
    <col min="256" max="256" width="4.28515625" style="3"/>
    <col min="257" max="257" width="14.140625" style="3" bestFit="1" customWidth="1"/>
    <col min="258" max="258" width="34.85546875" style="3" customWidth="1"/>
    <col min="259" max="261" width="18.5703125" style="3" customWidth="1"/>
    <col min="262" max="510" width="0" style="3" hidden="1" customWidth="1"/>
    <col min="511" max="511" width="4.28515625" style="3"/>
    <col min="512" max="512" width="12" style="3" customWidth="1"/>
    <col min="513" max="513" width="24.85546875" style="3" customWidth="1"/>
    <col min="514" max="514" width="34.85546875" style="3" customWidth="1"/>
    <col min="515" max="517" width="18.5703125" style="3" customWidth="1"/>
    <col min="518" max="766" width="0" style="3" hidden="1" customWidth="1"/>
    <col min="767" max="767" width="4.28515625" style="3"/>
    <col min="768" max="768" width="12" style="3" customWidth="1"/>
    <col min="769" max="769" width="24.85546875" style="3" customWidth="1"/>
    <col min="770" max="770" width="34.85546875" style="3" customWidth="1"/>
    <col min="771" max="773" width="18.5703125" style="3" customWidth="1"/>
    <col min="774" max="1022" width="0" style="3" hidden="1" customWidth="1"/>
    <col min="1023" max="1023" width="4.28515625" style="3"/>
    <col min="1024" max="1024" width="12" style="3" customWidth="1"/>
    <col min="1025" max="1025" width="24.85546875" style="3" customWidth="1"/>
    <col min="1026" max="1026" width="34.85546875" style="3" customWidth="1"/>
    <col min="1027" max="1029" width="18.5703125" style="3" customWidth="1"/>
    <col min="1030" max="1278" width="0" style="3" hidden="1" customWidth="1"/>
    <col min="1279" max="1279" width="4.28515625" style="3"/>
    <col min="1280" max="1280" width="12" style="3" customWidth="1"/>
    <col min="1281" max="1281" width="24.85546875" style="3" customWidth="1"/>
    <col min="1282" max="1282" width="34.85546875" style="3" customWidth="1"/>
    <col min="1283" max="1285" width="18.5703125" style="3" customWidth="1"/>
    <col min="1286" max="1534" width="0" style="3" hidden="1" customWidth="1"/>
    <col min="1535" max="1535" width="4.28515625" style="3"/>
    <col min="1536" max="1536" width="12" style="3" customWidth="1"/>
    <col min="1537" max="1537" width="24.85546875" style="3" customWidth="1"/>
    <col min="1538" max="1538" width="34.85546875" style="3" customWidth="1"/>
    <col min="1539" max="1541" width="18.5703125" style="3" customWidth="1"/>
    <col min="1542" max="1790" width="0" style="3" hidden="1" customWidth="1"/>
    <col min="1791" max="1791" width="4.28515625" style="3"/>
    <col min="1792" max="1792" width="12" style="3" customWidth="1"/>
    <col min="1793" max="1793" width="24.85546875" style="3" customWidth="1"/>
    <col min="1794" max="1794" width="34.85546875" style="3" customWidth="1"/>
    <col min="1795" max="1797" width="18.5703125" style="3" customWidth="1"/>
    <col min="1798" max="2046" width="0" style="3" hidden="1" customWidth="1"/>
    <col min="2047" max="2047" width="4.28515625" style="3"/>
    <col min="2048" max="2048" width="12" style="3" customWidth="1"/>
    <col min="2049" max="2049" width="24.85546875" style="3" customWidth="1"/>
    <col min="2050" max="2050" width="34.85546875" style="3" customWidth="1"/>
    <col min="2051" max="2053" width="18.5703125" style="3" customWidth="1"/>
    <col min="2054" max="2302" width="0" style="3" hidden="1" customWidth="1"/>
    <col min="2303" max="2303" width="4.28515625" style="3"/>
    <col min="2304" max="2304" width="12" style="3" customWidth="1"/>
    <col min="2305" max="2305" width="24.85546875" style="3" customWidth="1"/>
    <col min="2306" max="2306" width="34.85546875" style="3" customWidth="1"/>
    <col min="2307" max="2309" width="18.5703125" style="3" customWidth="1"/>
    <col min="2310" max="2558" width="0" style="3" hidden="1" customWidth="1"/>
    <col min="2559" max="2559" width="4.28515625" style="3"/>
    <col min="2560" max="2560" width="12" style="3" customWidth="1"/>
    <col min="2561" max="2561" width="24.85546875" style="3" customWidth="1"/>
    <col min="2562" max="2562" width="34.85546875" style="3" customWidth="1"/>
    <col min="2563" max="2565" width="18.5703125" style="3" customWidth="1"/>
    <col min="2566" max="2814" width="0" style="3" hidden="1" customWidth="1"/>
    <col min="2815" max="2815" width="4.28515625" style="3"/>
    <col min="2816" max="2816" width="12" style="3" customWidth="1"/>
    <col min="2817" max="2817" width="24.85546875" style="3" customWidth="1"/>
    <col min="2818" max="2818" width="34.85546875" style="3" customWidth="1"/>
    <col min="2819" max="2821" width="18.5703125" style="3" customWidth="1"/>
    <col min="2822" max="3070" width="0" style="3" hidden="1" customWidth="1"/>
    <col min="3071" max="3071" width="4.28515625" style="3"/>
    <col min="3072" max="3072" width="12" style="3" customWidth="1"/>
    <col min="3073" max="3073" width="24.85546875" style="3" customWidth="1"/>
    <col min="3074" max="3074" width="34.85546875" style="3" customWidth="1"/>
    <col min="3075" max="3077" width="18.5703125" style="3" customWidth="1"/>
    <col min="3078" max="3326" width="0" style="3" hidden="1" customWidth="1"/>
    <col min="3327" max="3327" width="4.28515625" style="3"/>
    <col min="3328" max="3328" width="12" style="3" customWidth="1"/>
    <col min="3329" max="3329" width="24.85546875" style="3" customWidth="1"/>
    <col min="3330" max="3330" width="34.85546875" style="3" customWidth="1"/>
    <col min="3331" max="3333" width="18.5703125" style="3" customWidth="1"/>
    <col min="3334" max="3582" width="0" style="3" hidden="1" customWidth="1"/>
    <col min="3583" max="3583" width="4.28515625" style="3"/>
    <col min="3584" max="3584" width="12" style="3" customWidth="1"/>
    <col min="3585" max="3585" width="24.85546875" style="3" customWidth="1"/>
    <col min="3586" max="3586" width="34.85546875" style="3" customWidth="1"/>
    <col min="3587" max="3589" width="18.5703125" style="3" customWidth="1"/>
    <col min="3590" max="3838" width="0" style="3" hidden="1" customWidth="1"/>
    <col min="3839" max="3839" width="4.28515625" style="3"/>
    <col min="3840" max="3840" width="12" style="3" customWidth="1"/>
    <col min="3841" max="3841" width="24.85546875" style="3" customWidth="1"/>
    <col min="3842" max="3842" width="34.85546875" style="3" customWidth="1"/>
    <col min="3843" max="3845" width="18.5703125" style="3" customWidth="1"/>
    <col min="3846" max="4094" width="0" style="3" hidden="1" customWidth="1"/>
    <col min="4095" max="4095" width="4.28515625" style="3"/>
    <col min="4096" max="4096" width="12" style="3" customWidth="1"/>
    <col min="4097" max="4097" width="24.85546875" style="3" customWidth="1"/>
    <col min="4098" max="4098" width="34.85546875" style="3" customWidth="1"/>
    <col min="4099" max="4101" width="18.5703125" style="3" customWidth="1"/>
    <col min="4102" max="4350" width="0" style="3" hidden="1" customWidth="1"/>
    <col min="4351" max="4351" width="4.28515625" style="3"/>
    <col min="4352" max="4352" width="12" style="3" customWidth="1"/>
    <col min="4353" max="4353" width="24.85546875" style="3" customWidth="1"/>
    <col min="4354" max="4354" width="34.85546875" style="3" customWidth="1"/>
    <col min="4355" max="4357" width="18.5703125" style="3" customWidth="1"/>
    <col min="4358" max="4606" width="0" style="3" hidden="1" customWidth="1"/>
    <col min="4607" max="4607" width="4.28515625" style="3"/>
    <col min="4608" max="4608" width="12" style="3" customWidth="1"/>
    <col min="4609" max="4609" width="24.85546875" style="3" customWidth="1"/>
    <col min="4610" max="4610" width="34.85546875" style="3" customWidth="1"/>
    <col min="4611" max="4613" width="18.5703125" style="3" customWidth="1"/>
    <col min="4614" max="4862" width="0" style="3" hidden="1" customWidth="1"/>
    <col min="4863" max="4863" width="4.28515625" style="3"/>
    <col min="4864" max="4864" width="12" style="3" customWidth="1"/>
    <col min="4865" max="4865" width="24.85546875" style="3" customWidth="1"/>
    <col min="4866" max="4866" width="34.85546875" style="3" customWidth="1"/>
    <col min="4867" max="4869" width="18.5703125" style="3" customWidth="1"/>
    <col min="4870" max="5118" width="0" style="3" hidden="1" customWidth="1"/>
    <col min="5119" max="5119" width="4.28515625" style="3"/>
    <col min="5120" max="5120" width="12" style="3" customWidth="1"/>
    <col min="5121" max="5121" width="24.85546875" style="3" customWidth="1"/>
    <col min="5122" max="5122" width="34.85546875" style="3" customWidth="1"/>
    <col min="5123" max="5125" width="18.5703125" style="3" customWidth="1"/>
    <col min="5126" max="5374" width="0" style="3" hidden="1" customWidth="1"/>
    <col min="5375" max="5375" width="4.28515625" style="3"/>
    <col min="5376" max="5376" width="12" style="3" customWidth="1"/>
    <col min="5377" max="5377" width="24.85546875" style="3" customWidth="1"/>
    <col min="5378" max="5378" width="34.85546875" style="3" customWidth="1"/>
    <col min="5379" max="5381" width="18.5703125" style="3" customWidth="1"/>
    <col min="5382" max="5630" width="0" style="3" hidden="1" customWidth="1"/>
    <col min="5631" max="5631" width="4.28515625" style="3"/>
    <col min="5632" max="5632" width="12" style="3" customWidth="1"/>
    <col min="5633" max="5633" width="24.85546875" style="3" customWidth="1"/>
    <col min="5634" max="5634" width="34.85546875" style="3" customWidth="1"/>
    <col min="5635" max="5637" width="18.5703125" style="3" customWidth="1"/>
    <col min="5638" max="5886" width="0" style="3" hidden="1" customWidth="1"/>
    <col min="5887" max="5887" width="4.28515625" style="3"/>
    <col min="5888" max="5888" width="12" style="3" customWidth="1"/>
    <col min="5889" max="5889" width="24.85546875" style="3" customWidth="1"/>
    <col min="5890" max="5890" width="34.85546875" style="3" customWidth="1"/>
    <col min="5891" max="5893" width="18.5703125" style="3" customWidth="1"/>
    <col min="5894" max="6142" width="0" style="3" hidden="1" customWidth="1"/>
    <col min="6143" max="6143" width="4.28515625" style="3"/>
    <col min="6144" max="6144" width="12" style="3" customWidth="1"/>
    <col min="6145" max="6145" width="24.85546875" style="3" customWidth="1"/>
    <col min="6146" max="6146" width="34.85546875" style="3" customWidth="1"/>
    <col min="6147" max="6149" width="18.5703125" style="3" customWidth="1"/>
    <col min="6150" max="6398" width="0" style="3" hidden="1" customWidth="1"/>
    <col min="6399" max="6399" width="4.28515625" style="3"/>
    <col min="6400" max="6400" width="12" style="3" customWidth="1"/>
    <col min="6401" max="6401" width="24.85546875" style="3" customWidth="1"/>
    <col min="6402" max="6402" width="34.85546875" style="3" customWidth="1"/>
    <col min="6403" max="6405" width="18.5703125" style="3" customWidth="1"/>
    <col min="6406" max="6654" width="0" style="3" hidden="1" customWidth="1"/>
    <col min="6655" max="6655" width="4.28515625" style="3"/>
    <col min="6656" max="6656" width="12" style="3" customWidth="1"/>
    <col min="6657" max="6657" width="24.85546875" style="3" customWidth="1"/>
    <col min="6658" max="6658" width="34.85546875" style="3" customWidth="1"/>
    <col min="6659" max="6661" width="18.5703125" style="3" customWidth="1"/>
    <col min="6662" max="6910" width="0" style="3" hidden="1" customWidth="1"/>
    <col min="6911" max="6911" width="4.28515625" style="3"/>
    <col min="6912" max="6912" width="12" style="3" customWidth="1"/>
    <col min="6913" max="6913" width="24.85546875" style="3" customWidth="1"/>
    <col min="6914" max="6914" width="34.85546875" style="3" customWidth="1"/>
    <col min="6915" max="6917" width="18.5703125" style="3" customWidth="1"/>
    <col min="6918" max="7166" width="0" style="3" hidden="1" customWidth="1"/>
    <col min="7167" max="7167" width="4.28515625" style="3"/>
    <col min="7168" max="7168" width="12" style="3" customWidth="1"/>
    <col min="7169" max="7169" width="24.85546875" style="3" customWidth="1"/>
    <col min="7170" max="7170" width="34.85546875" style="3" customWidth="1"/>
    <col min="7171" max="7173" width="18.5703125" style="3" customWidth="1"/>
    <col min="7174" max="7422" width="0" style="3" hidden="1" customWidth="1"/>
    <col min="7423" max="7423" width="4.28515625" style="3"/>
    <col min="7424" max="7424" width="12" style="3" customWidth="1"/>
    <col min="7425" max="7425" width="24.85546875" style="3" customWidth="1"/>
    <col min="7426" max="7426" width="34.85546875" style="3" customWidth="1"/>
    <col min="7427" max="7429" width="18.5703125" style="3" customWidth="1"/>
    <col min="7430" max="7678" width="0" style="3" hidden="1" customWidth="1"/>
    <col min="7679" max="7679" width="4.28515625" style="3"/>
    <col min="7680" max="7680" width="12" style="3" customWidth="1"/>
    <col min="7681" max="7681" width="24.85546875" style="3" customWidth="1"/>
    <col min="7682" max="7682" width="34.85546875" style="3" customWidth="1"/>
    <col min="7683" max="7685" width="18.5703125" style="3" customWidth="1"/>
    <col min="7686" max="7934" width="0" style="3" hidden="1" customWidth="1"/>
    <col min="7935" max="7935" width="4.28515625" style="3"/>
    <col min="7936" max="7936" width="12" style="3" customWidth="1"/>
    <col min="7937" max="7937" width="24.85546875" style="3" customWidth="1"/>
    <col min="7938" max="7938" width="34.85546875" style="3" customWidth="1"/>
    <col min="7939" max="7941" width="18.5703125" style="3" customWidth="1"/>
    <col min="7942" max="8190" width="0" style="3" hidden="1" customWidth="1"/>
    <col min="8191" max="8191" width="4.28515625" style="3"/>
    <col min="8192" max="8192" width="12" style="3" customWidth="1"/>
    <col min="8193" max="8193" width="24.85546875" style="3" customWidth="1"/>
    <col min="8194" max="8194" width="34.85546875" style="3" customWidth="1"/>
    <col min="8195" max="8197" width="18.5703125" style="3" customWidth="1"/>
    <col min="8198" max="8446" width="0" style="3" hidden="1" customWidth="1"/>
    <col min="8447" max="8447" width="4.28515625" style="3"/>
    <col min="8448" max="8448" width="12" style="3" customWidth="1"/>
    <col min="8449" max="8449" width="24.85546875" style="3" customWidth="1"/>
    <col min="8450" max="8450" width="34.85546875" style="3" customWidth="1"/>
    <col min="8451" max="8453" width="18.5703125" style="3" customWidth="1"/>
    <col min="8454" max="8702" width="0" style="3" hidden="1" customWidth="1"/>
    <col min="8703" max="8703" width="4.28515625" style="3"/>
    <col min="8704" max="8704" width="12" style="3" customWidth="1"/>
    <col min="8705" max="8705" width="24.85546875" style="3" customWidth="1"/>
    <col min="8706" max="8706" width="34.85546875" style="3" customWidth="1"/>
    <col min="8707" max="8709" width="18.5703125" style="3" customWidth="1"/>
    <col min="8710" max="8958" width="0" style="3" hidden="1" customWidth="1"/>
    <col min="8959" max="8959" width="4.28515625" style="3"/>
    <col min="8960" max="8960" width="12" style="3" customWidth="1"/>
    <col min="8961" max="8961" width="24.85546875" style="3" customWidth="1"/>
    <col min="8962" max="8962" width="34.85546875" style="3" customWidth="1"/>
    <col min="8963" max="8965" width="18.5703125" style="3" customWidth="1"/>
    <col min="8966" max="9214" width="0" style="3" hidden="1" customWidth="1"/>
    <col min="9215" max="9215" width="4.28515625" style="3"/>
    <col min="9216" max="9216" width="12" style="3" customWidth="1"/>
    <col min="9217" max="9217" width="24.85546875" style="3" customWidth="1"/>
    <col min="9218" max="9218" width="34.85546875" style="3" customWidth="1"/>
    <col min="9219" max="9221" width="18.5703125" style="3" customWidth="1"/>
    <col min="9222" max="9470" width="0" style="3" hidden="1" customWidth="1"/>
    <col min="9471" max="9471" width="4.28515625" style="3"/>
    <col min="9472" max="9472" width="12" style="3" customWidth="1"/>
    <col min="9473" max="9473" width="24.85546875" style="3" customWidth="1"/>
    <col min="9474" max="9474" width="34.85546875" style="3" customWidth="1"/>
    <col min="9475" max="9477" width="18.5703125" style="3" customWidth="1"/>
    <col min="9478" max="9726" width="0" style="3" hidden="1" customWidth="1"/>
    <col min="9727" max="9727" width="4.28515625" style="3"/>
    <col min="9728" max="9728" width="12" style="3" customWidth="1"/>
    <col min="9729" max="9729" width="24.85546875" style="3" customWidth="1"/>
    <col min="9730" max="9730" width="34.85546875" style="3" customWidth="1"/>
    <col min="9731" max="9733" width="18.5703125" style="3" customWidth="1"/>
    <col min="9734" max="9982" width="0" style="3" hidden="1" customWidth="1"/>
    <col min="9983" max="9983" width="4.28515625" style="3"/>
    <col min="9984" max="9984" width="12" style="3" customWidth="1"/>
    <col min="9985" max="9985" width="24.85546875" style="3" customWidth="1"/>
    <col min="9986" max="9986" width="34.85546875" style="3" customWidth="1"/>
    <col min="9987" max="9989" width="18.5703125" style="3" customWidth="1"/>
    <col min="9990" max="10238" width="0" style="3" hidden="1" customWidth="1"/>
    <col min="10239" max="10239" width="4.28515625" style="3"/>
    <col min="10240" max="10240" width="12" style="3" customWidth="1"/>
    <col min="10241" max="10241" width="24.85546875" style="3" customWidth="1"/>
    <col min="10242" max="10242" width="34.85546875" style="3" customWidth="1"/>
    <col min="10243" max="10245" width="18.5703125" style="3" customWidth="1"/>
    <col min="10246" max="10494" width="0" style="3" hidden="1" customWidth="1"/>
    <col min="10495" max="10495" width="4.28515625" style="3"/>
    <col min="10496" max="10496" width="12" style="3" customWidth="1"/>
    <col min="10497" max="10497" width="24.85546875" style="3" customWidth="1"/>
    <col min="10498" max="10498" width="34.85546875" style="3" customWidth="1"/>
    <col min="10499" max="10501" width="18.5703125" style="3" customWidth="1"/>
    <col min="10502" max="10750" width="0" style="3" hidden="1" customWidth="1"/>
    <col min="10751" max="10751" width="4.28515625" style="3"/>
    <col min="10752" max="10752" width="12" style="3" customWidth="1"/>
    <col min="10753" max="10753" width="24.85546875" style="3" customWidth="1"/>
    <col min="10754" max="10754" width="34.85546875" style="3" customWidth="1"/>
    <col min="10755" max="10757" width="18.5703125" style="3" customWidth="1"/>
    <col min="10758" max="11006" width="0" style="3" hidden="1" customWidth="1"/>
    <col min="11007" max="11007" width="4.28515625" style="3"/>
    <col min="11008" max="11008" width="12" style="3" customWidth="1"/>
    <col min="11009" max="11009" width="24.85546875" style="3" customWidth="1"/>
    <col min="11010" max="11010" width="34.85546875" style="3" customWidth="1"/>
    <col min="11011" max="11013" width="18.5703125" style="3" customWidth="1"/>
    <col min="11014" max="11262" width="0" style="3" hidden="1" customWidth="1"/>
    <col min="11263" max="11263" width="4.28515625" style="3"/>
    <col min="11264" max="11264" width="12" style="3" customWidth="1"/>
    <col min="11265" max="11265" width="24.85546875" style="3" customWidth="1"/>
    <col min="11266" max="11266" width="34.85546875" style="3" customWidth="1"/>
    <col min="11267" max="11269" width="18.5703125" style="3" customWidth="1"/>
    <col min="11270" max="11518" width="0" style="3" hidden="1" customWidth="1"/>
    <col min="11519" max="11519" width="4.28515625" style="3"/>
    <col min="11520" max="11520" width="12" style="3" customWidth="1"/>
    <col min="11521" max="11521" width="24.85546875" style="3" customWidth="1"/>
    <col min="11522" max="11522" width="34.85546875" style="3" customWidth="1"/>
    <col min="11523" max="11525" width="18.5703125" style="3" customWidth="1"/>
    <col min="11526" max="11774" width="0" style="3" hidden="1" customWidth="1"/>
    <col min="11775" max="11775" width="4.28515625" style="3"/>
    <col min="11776" max="11776" width="12" style="3" customWidth="1"/>
    <col min="11777" max="11777" width="24.85546875" style="3" customWidth="1"/>
    <col min="11778" max="11778" width="34.85546875" style="3" customWidth="1"/>
    <col min="11779" max="11781" width="18.5703125" style="3" customWidth="1"/>
    <col min="11782" max="12030" width="0" style="3" hidden="1" customWidth="1"/>
    <col min="12031" max="12031" width="4.28515625" style="3"/>
    <col min="12032" max="12032" width="12" style="3" customWidth="1"/>
    <col min="12033" max="12033" width="24.85546875" style="3" customWidth="1"/>
    <col min="12034" max="12034" width="34.85546875" style="3" customWidth="1"/>
    <col min="12035" max="12037" width="18.5703125" style="3" customWidth="1"/>
    <col min="12038" max="12286" width="0" style="3" hidden="1" customWidth="1"/>
    <col min="12287" max="12287" width="4.28515625" style="3"/>
    <col min="12288" max="12288" width="12" style="3" customWidth="1"/>
    <col min="12289" max="12289" width="24.85546875" style="3" customWidth="1"/>
    <col min="12290" max="12290" width="34.85546875" style="3" customWidth="1"/>
    <col min="12291" max="12293" width="18.5703125" style="3" customWidth="1"/>
    <col min="12294" max="12542" width="0" style="3" hidden="1" customWidth="1"/>
    <col min="12543" max="12543" width="4.28515625" style="3"/>
    <col min="12544" max="12544" width="12" style="3" customWidth="1"/>
    <col min="12545" max="12545" width="24.85546875" style="3" customWidth="1"/>
    <col min="12546" max="12546" width="34.85546875" style="3" customWidth="1"/>
    <col min="12547" max="12549" width="18.5703125" style="3" customWidth="1"/>
    <col min="12550" max="12798" width="0" style="3" hidden="1" customWidth="1"/>
    <col min="12799" max="12799" width="4.28515625" style="3"/>
    <col min="12800" max="12800" width="12" style="3" customWidth="1"/>
    <col min="12801" max="12801" width="24.85546875" style="3" customWidth="1"/>
    <col min="12802" max="12802" width="34.85546875" style="3" customWidth="1"/>
    <col min="12803" max="12805" width="18.5703125" style="3" customWidth="1"/>
    <col min="12806" max="13054" width="0" style="3" hidden="1" customWidth="1"/>
    <col min="13055" max="13055" width="4.28515625" style="3"/>
    <col min="13056" max="13056" width="12" style="3" customWidth="1"/>
    <col min="13057" max="13057" width="24.85546875" style="3" customWidth="1"/>
    <col min="13058" max="13058" width="34.85546875" style="3" customWidth="1"/>
    <col min="13059" max="13061" width="18.5703125" style="3" customWidth="1"/>
    <col min="13062" max="13310" width="0" style="3" hidden="1" customWidth="1"/>
    <col min="13311" max="13311" width="4.28515625" style="3"/>
    <col min="13312" max="13312" width="12" style="3" customWidth="1"/>
    <col min="13313" max="13313" width="24.85546875" style="3" customWidth="1"/>
    <col min="13314" max="13314" width="34.85546875" style="3" customWidth="1"/>
    <col min="13315" max="13317" width="18.5703125" style="3" customWidth="1"/>
    <col min="13318" max="13566" width="0" style="3" hidden="1" customWidth="1"/>
    <col min="13567" max="13567" width="4.28515625" style="3"/>
    <col min="13568" max="13568" width="12" style="3" customWidth="1"/>
    <col min="13569" max="13569" width="24.85546875" style="3" customWidth="1"/>
    <col min="13570" max="13570" width="34.85546875" style="3" customWidth="1"/>
    <col min="13571" max="13573" width="18.5703125" style="3" customWidth="1"/>
    <col min="13574" max="13822" width="0" style="3" hidden="1" customWidth="1"/>
    <col min="13823" max="13823" width="4.28515625" style="3"/>
    <col min="13824" max="13824" width="12" style="3" customWidth="1"/>
    <col min="13825" max="13825" width="24.85546875" style="3" customWidth="1"/>
    <col min="13826" max="13826" width="34.85546875" style="3" customWidth="1"/>
    <col min="13827" max="13829" width="18.5703125" style="3" customWidth="1"/>
    <col min="13830" max="14078" width="0" style="3" hidden="1" customWidth="1"/>
    <col min="14079" max="14079" width="4.28515625" style="3"/>
    <col min="14080" max="14080" width="12" style="3" customWidth="1"/>
    <col min="14081" max="14081" width="24.85546875" style="3" customWidth="1"/>
    <col min="14082" max="14082" width="34.85546875" style="3" customWidth="1"/>
    <col min="14083" max="14085" width="18.5703125" style="3" customWidth="1"/>
    <col min="14086" max="14334" width="0" style="3" hidden="1" customWidth="1"/>
    <col min="14335" max="14335" width="4.28515625" style="3"/>
    <col min="14336" max="14336" width="12" style="3" customWidth="1"/>
    <col min="14337" max="14337" width="24.85546875" style="3" customWidth="1"/>
    <col min="14338" max="14338" width="34.85546875" style="3" customWidth="1"/>
    <col min="14339" max="14341" width="18.5703125" style="3" customWidth="1"/>
    <col min="14342" max="14590" width="0" style="3" hidden="1" customWidth="1"/>
    <col min="14591" max="14591" width="4.28515625" style="3"/>
    <col min="14592" max="14592" width="12" style="3" customWidth="1"/>
    <col min="14593" max="14593" width="24.85546875" style="3" customWidth="1"/>
    <col min="14594" max="14594" width="34.85546875" style="3" customWidth="1"/>
    <col min="14595" max="14597" width="18.5703125" style="3" customWidth="1"/>
    <col min="14598" max="14846" width="0" style="3" hidden="1" customWidth="1"/>
    <col min="14847" max="14847" width="4.28515625" style="3"/>
    <col min="14848" max="14848" width="12" style="3" customWidth="1"/>
    <col min="14849" max="14849" width="24.85546875" style="3" customWidth="1"/>
    <col min="14850" max="14850" width="34.85546875" style="3" customWidth="1"/>
    <col min="14851" max="14853" width="18.5703125" style="3" customWidth="1"/>
    <col min="14854" max="15102" width="0" style="3" hidden="1" customWidth="1"/>
    <col min="15103" max="15103" width="4.28515625" style="3"/>
    <col min="15104" max="15104" width="12" style="3" customWidth="1"/>
    <col min="15105" max="15105" width="24.85546875" style="3" customWidth="1"/>
    <col min="15106" max="15106" width="34.85546875" style="3" customWidth="1"/>
    <col min="15107" max="15109" width="18.5703125" style="3" customWidth="1"/>
    <col min="15110" max="15358" width="0" style="3" hidden="1" customWidth="1"/>
    <col min="15359" max="15359" width="4.28515625" style="3"/>
    <col min="15360" max="15360" width="12" style="3" customWidth="1"/>
    <col min="15361" max="15361" width="24.85546875" style="3" customWidth="1"/>
    <col min="15362" max="15362" width="34.85546875" style="3" customWidth="1"/>
    <col min="15363" max="15365" width="18.5703125" style="3" customWidth="1"/>
    <col min="15366" max="15614" width="0" style="3" hidden="1" customWidth="1"/>
    <col min="15615" max="15615" width="4.28515625" style="3"/>
    <col min="15616" max="15616" width="12" style="3" customWidth="1"/>
    <col min="15617" max="15617" width="24.85546875" style="3" customWidth="1"/>
    <col min="15618" max="15618" width="34.85546875" style="3" customWidth="1"/>
    <col min="15619" max="15621" width="18.5703125" style="3" customWidth="1"/>
    <col min="15622" max="15870" width="0" style="3" hidden="1" customWidth="1"/>
    <col min="15871" max="15871" width="4.28515625" style="3"/>
    <col min="15872" max="15872" width="12" style="3" customWidth="1"/>
    <col min="15873" max="15873" width="24.85546875" style="3" customWidth="1"/>
    <col min="15874" max="15874" width="34.85546875" style="3" customWidth="1"/>
    <col min="15875" max="15877" width="18.5703125" style="3" customWidth="1"/>
    <col min="15878" max="16126" width="0" style="3" hidden="1" customWidth="1"/>
    <col min="16127" max="16127" width="4.28515625" style="3"/>
    <col min="16128" max="16128" width="12" style="3" customWidth="1"/>
    <col min="16129" max="16129" width="24.85546875" style="3" customWidth="1"/>
    <col min="16130" max="16130" width="34.85546875" style="3" customWidth="1"/>
    <col min="16131" max="16133" width="18.5703125" style="3" customWidth="1"/>
    <col min="16134" max="16384" width="0" style="3" hidden="1" customWidth="1"/>
  </cols>
  <sheetData>
    <row r="1" spans="1:257" x14ac:dyDescent="0.2">
      <c r="A1" s="2"/>
      <c r="B1" s="1"/>
      <c r="C1" s="2"/>
      <c r="D1" s="24"/>
      <c r="E1" s="24"/>
      <c r="F1" s="24"/>
    </row>
    <row r="2" spans="1:257" x14ac:dyDescent="0.2">
      <c r="A2" s="2"/>
      <c r="B2" s="1"/>
      <c r="C2" s="2"/>
      <c r="D2" s="24"/>
      <c r="E2" s="24"/>
      <c r="F2" s="24"/>
    </row>
    <row r="3" spans="1:257" x14ac:dyDescent="0.2">
      <c r="A3" s="2"/>
      <c r="B3" s="1"/>
      <c r="C3" s="2"/>
      <c r="D3" s="24"/>
      <c r="E3" s="24"/>
      <c r="F3" s="24"/>
    </row>
    <row r="4" spans="1:257" x14ac:dyDescent="0.2">
      <c r="A4" s="2"/>
      <c r="B4" s="1"/>
      <c r="C4" s="2"/>
      <c r="D4" s="24"/>
      <c r="E4" s="24"/>
      <c r="F4" s="24"/>
    </row>
    <row r="5" spans="1:257" x14ac:dyDescent="0.2">
      <c r="A5" s="2"/>
      <c r="B5" s="1"/>
      <c r="C5" s="2"/>
      <c r="D5" s="24"/>
      <c r="E5" s="24"/>
      <c r="F5" s="24"/>
    </row>
    <row r="6" spans="1:257" x14ac:dyDescent="0.2">
      <c r="A6" s="2"/>
      <c r="B6" s="1"/>
      <c r="C6" s="2"/>
      <c r="D6" s="24"/>
      <c r="E6" s="24"/>
      <c r="F6" s="24"/>
    </row>
    <row r="7" spans="1:257" x14ac:dyDescent="0.2">
      <c r="A7" s="2"/>
      <c r="B7" s="1"/>
      <c r="C7" s="2"/>
      <c r="D7" s="24"/>
      <c r="E7" s="24"/>
      <c r="F7" s="24"/>
    </row>
    <row r="8" spans="1:257" x14ac:dyDescent="0.2">
      <c r="A8" s="2"/>
      <c r="B8" s="1"/>
      <c r="C8" s="2"/>
      <c r="D8" s="24"/>
      <c r="E8" s="24"/>
      <c r="F8" s="24"/>
    </row>
    <row r="9" spans="1:257" x14ac:dyDescent="0.2">
      <c r="A9" s="2"/>
      <c r="B9" s="1"/>
      <c r="C9" s="2"/>
      <c r="D9" s="24"/>
      <c r="E9" s="24"/>
      <c r="F9" s="24"/>
    </row>
    <row r="10" spans="1:257" ht="15" thickBot="1" x14ac:dyDescent="0.25">
      <c r="A10" s="2"/>
      <c r="B10" s="1"/>
      <c r="C10" s="2"/>
      <c r="D10" s="24"/>
      <c r="E10" s="24"/>
      <c r="F10" s="24"/>
    </row>
    <row r="11" spans="1:257" ht="15" x14ac:dyDescent="0.25">
      <c r="A11" s="47" t="s">
        <v>0</v>
      </c>
      <c r="B11" s="48"/>
      <c r="C11" s="48"/>
      <c r="D11" s="48"/>
      <c r="E11" s="48"/>
      <c r="F11" s="49"/>
    </row>
    <row r="12" spans="1:257" ht="15.75" customHeight="1" thickBot="1" x14ac:dyDescent="0.25">
      <c r="A12" s="50" t="s">
        <v>90</v>
      </c>
      <c r="B12" s="51"/>
      <c r="C12" s="51"/>
      <c r="D12" s="51"/>
      <c r="E12" s="51"/>
      <c r="F12" s="52"/>
    </row>
    <row r="13" spans="1:257" ht="15.75" customHeight="1" thickBot="1" x14ac:dyDescent="0.3">
      <c r="A13" s="42" t="s">
        <v>1</v>
      </c>
      <c r="B13" s="43"/>
      <c r="C13" s="43"/>
      <c r="D13" s="44"/>
      <c r="E13" s="25" t="s">
        <v>2</v>
      </c>
      <c r="F13" s="26">
        <v>49622544.200000003</v>
      </c>
    </row>
    <row r="14" spans="1:257" ht="15" thickBot="1" x14ac:dyDescent="0.25">
      <c r="A14" s="10" t="s">
        <v>3</v>
      </c>
      <c r="B14" s="4" t="s">
        <v>4</v>
      </c>
      <c r="C14" s="4" t="s">
        <v>5</v>
      </c>
      <c r="D14" s="27" t="s">
        <v>6</v>
      </c>
      <c r="E14" s="27" t="s">
        <v>7</v>
      </c>
      <c r="F14" s="28" t="s">
        <v>8</v>
      </c>
      <c r="G14" s="5"/>
      <c r="H14" s="5"/>
    </row>
    <row r="15" spans="1:257" ht="14.25" customHeight="1" x14ac:dyDescent="0.2">
      <c r="A15" s="16">
        <v>44410</v>
      </c>
      <c r="B15" s="12" t="s">
        <v>87</v>
      </c>
      <c r="C15" s="11" t="s">
        <v>9</v>
      </c>
      <c r="D15" s="29">
        <v>525</v>
      </c>
      <c r="E15" s="29">
        <v>0</v>
      </c>
      <c r="F15" s="30">
        <f>+F13+D15+-E15</f>
        <v>49623069.200000003</v>
      </c>
      <c r="IW15" s="15"/>
    </row>
    <row r="16" spans="1:257" x14ac:dyDescent="0.2">
      <c r="A16" s="17">
        <v>44410</v>
      </c>
      <c r="B16" s="13">
        <v>4524000000791</v>
      </c>
      <c r="C16" s="11" t="s">
        <v>9</v>
      </c>
      <c r="D16" s="31">
        <v>1493.33</v>
      </c>
      <c r="E16" s="31">
        <v>0</v>
      </c>
      <c r="F16" s="32">
        <f>+F15+D16+-E16</f>
        <v>49624562.530000001</v>
      </c>
      <c r="IW16" s="15"/>
    </row>
    <row r="17" spans="1:257" ht="14.25" customHeight="1" x14ac:dyDescent="0.2">
      <c r="A17" s="17">
        <v>44410</v>
      </c>
      <c r="B17" s="13" t="s">
        <v>88</v>
      </c>
      <c r="C17" s="11" t="s">
        <v>9</v>
      </c>
      <c r="D17" s="31">
        <v>800</v>
      </c>
      <c r="E17" s="31">
        <v>0</v>
      </c>
      <c r="F17" s="32">
        <f t="shared" ref="F17:F47" si="0">+F16+D17+-E17</f>
        <v>49625362.530000001</v>
      </c>
      <c r="IW17" s="15"/>
    </row>
    <row r="18" spans="1:257" ht="14.25" customHeight="1" x14ac:dyDescent="0.2">
      <c r="A18" s="17">
        <v>44410</v>
      </c>
      <c r="B18" s="13" t="s">
        <v>89</v>
      </c>
      <c r="C18" s="11" t="s">
        <v>9</v>
      </c>
      <c r="D18" s="31">
        <v>6050</v>
      </c>
      <c r="E18" s="31">
        <v>0</v>
      </c>
      <c r="F18" s="32">
        <f>+F17+D18+-E18</f>
        <v>49631412.530000001</v>
      </c>
    </row>
    <row r="19" spans="1:257" ht="14.25" customHeight="1" x14ac:dyDescent="0.2">
      <c r="A19" s="17">
        <v>44410</v>
      </c>
      <c r="B19" s="13">
        <v>24024858129</v>
      </c>
      <c r="C19" s="11" t="s">
        <v>9</v>
      </c>
      <c r="D19" s="31">
        <v>525</v>
      </c>
      <c r="E19" s="31">
        <v>0</v>
      </c>
      <c r="F19" s="32">
        <f>+F18+D19+-E19</f>
        <v>49631937.530000001</v>
      </c>
    </row>
    <row r="20" spans="1:257" ht="14.25" customHeight="1" x14ac:dyDescent="0.2">
      <c r="A20" s="17">
        <v>44410</v>
      </c>
      <c r="B20" s="13">
        <v>4524000043108</v>
      </c>
      <c r="C20" s="11" t="s">
        <v>91</v>
      </c>
      <c r="D20" s="31">
        <v>0</v>
      </c>
      <c r="E20" s="31">
        <v>38.17</v>
      </c>
      <c r="F20" s="32">
        <f>+F19+D20+-E20</f>
        <v>49631899.359999999</v>
      </c>
    </row>
    <row r="21" spans="1:257" ht="14.25" customHeight="1" x14ac:dyDescent="0.2">
      <c r="A21" s="17">
        <v>44410</v>
      </c>
      <c r="B21" s="13">
        <v>4524000043107</v>
      </c>
      <c r="C21" s="11" t="s">
        <v>91</v>
      </c>
      <c r="D21" s="31">
        <v>0</v>
      </c>
      <c r="E21" s="31">
        <v>22.67</v>
      </c>
      <c r="F21" s="32">
        <f>+F20+D21+-E21</f>
        <v>49631876.689999998</v>
      </c>
    </row>
    <row r="22" spans="1:257" ht="14.25" customHeight="1" x14ac:dyDescent="0.2">
      <c r="A22" s="17">
        <v>44411</v>
      </c>
      <c r="B22" s="13">
        <v>2621</v>
      </c>
      <c r="C22" s="11" t="s">
        <v>10</v>
      </c>
      <c r="D22" s="31">
        <v>0</v>
      </c>
      <c r="E22" s="31">
        <v>41261.279999999999</v>
      </c>
      <c r="F22" s="32">
        <f t="shared" si="0"/>
        <v>49590615.409999996</v>
      </c>
    </row>
    <row r="23" spans="1:257" ht="14.25" customHeight="1" x14ac:dyDescent="0.2">
      <c r="A23" s="17">
        <v>44411</v>
      </c>
      <c r="B23" s="13">
        <v>24037462623</v>
      </c>
      <c r="C23" s="11" t="s">
        <v>9</v>
      </c>
      <c r="D23" s="31">
        <v>8664.35</v>
      </c>
      <c r="E23" s="31">
        <v>0</v>
      </c>
      <c r="F23" s="32">
        <f>+F22+D23+-E23</f>
        <v>49599279.759999998</v>
      </c>
    </row>
    <row r="24" spans="1:257" ht="14.25" customHeight="1" x14ac:dyDescent="0.2">
      <c r="A24" s="17">
        <v>44411</v>
      </c>
      <c r="B24" s="13">
        <v>24037054809</v>
      </c>
      <c r="C24" s="11" t="s">
        <v>9</v>
      </c>
      <c r="D24" s="31">
        <v>1575</v>
      </c>
      <c r="E24" s="31">
        <v>0</v>
      </c>
      <c r="F24" s="32">
        <f t="shared" si="0"/>
        <v>49600854.759999998</v>
      </c>
    </row>
    <row r="25" spans="1:257" ht="14.25" customHeight="1" x14ac:dyDescent="0.2">
      <c r="A25" s="17">
        <v>44411</v>
      </c>
      <c r="B25" s="13" t="s">
        <v>85</v>
      </c>
      <c r="C25" s="11" t="s">
        <v>9</v>
      </c>
      <c r="D25" s="31">
        <v>750</v>
      </c>
      <c r="E25" s="31">
        <v>0</v>
      </c>
      <c r="F25" s="32">
        <f t="shared" si="0"/>
        <v>49601604.759999998</v>
      </c>
    </row>
    <row r="26" spans="1:257" ht="14.25" customHeight="1" x14ac:dyDescent="0.2">
      <c r="A26" s="17">
        <v>44411</v>
      </c>
      <c r="B26" s="13" t="s">
        <v>86</v>
      </c>
      <c r="C26" s="11" t="s">
        <v>9</v>
      </c>
      <c r="D26" s="31">
        <v>6775</v>
      </c>
      <c r="E26" s="31">
        <v>0</v>
      </c>
      <c r="F26" s="32">
        <f t="shared" si="0"/>
        <v>49608379.759999998</v>
      </c>
    </row>
    <row r="27" spans="1:257" ht="14.25" customHeight="1" x14ac:dyDescent="0.2">
      <c r="A27" s="17">
        <v>44412</v>
      </c>
      <c r="B27" s="13" t="s">
        <v>82</v>
      </c>
      <c r="C27" s="11" t="s">
        <v>9</v>
      </c>
      <c r="D27" s="31">
        <v>1725</v>
      </c>
      <c r="E27" s="31">
        <v>0</v>
      </c>
      <c r="F27" s="32">
        <f t="shared" si="0"/>
        <v>49610104.759999998</v>
      </c>
    </row>
    <row r="28" spans="1:257" ht="14.25" customHeight="1" x14ac:dyDescent="0.2">
      <c r="A28" s="17">
        <v>44412</v>
      </c>
      <c r="B28" s="13" t="s">
        <v>83</v>
      </c>
      <c r="C28" s="11" t="s">
        <v>9</v>
      </c>
      <c r="D28" s="31">
        <v>8125</v>
      </c>
      <c r="E28" s="31">
        <v>0</v>
      </c>
      <c r="F28" s="32">
        <f t="shared" si="0"/>
        <v>49618229.759999998</v>
      </c>
    </row>
    <row r="29" spans="1:257" ht="14.25" customHeight="1" x14ac:dyDescent="0.2">
      <c r="A29" s="17">
        <v>44412</v>
      </c>
      <c r="B29" s="13" t="s">
        <v>84</v>
      </c>
      <c r="C29" s="11" t="s">
        <v>9</v>
      </c>
      <c r="D29" s="31">
        <v>225</v>
      </c>
      <c r="E29" s="31">
        <v>0</v>
      </c>
      <c r="F29" s="32">
        <f t="shared" si="0"/>
        <v>49618454.759999998</v>
      </c>
    </row>
    <row r="30" spans="1:257" ht="14.25" customHeight="1" x14ac:dyDescent="0.2">
      <c r="A30" s="17">
        <v>44412</v>
      </c>
      <c r="B30" s="13">
        <v>4524000024343</v>
      </c>
      <c r="C30" s="11" t="s">
        <v>91</v>
      </c>
      <c r="D30" s="31">
        <v>0</v>
      </c>
      <c r="E30" s="31">
        <v>61.89</v>
      </c>
      <c r="F30" s="32">
        <f t="shared" si="0"/>
        <v>49618392.869999997</v>
      </c>
    </row>
    <row r="31" spans="1:257" ht="14.25" customHeight="1" x14ac:dyDescent="0.2">
      <c r="A31" s="17">
        <v>44413</v>
      </c>
      <c r="B31" s="13">
        <v>24052660081</v>
      </c>
      <c r="C31" s="11" t="s">
        <v>9</v>
      </c>
      <c r="D31" s="31">
        <v>2100</v>
      </c>
      <c r="E31" s="31">
        <v>0</v>
      </c>
      <c r="F31" s="32">
        <f t="shared" si="0"/>
        <v>49620492.869999997</v>
      </c>
    </row>
    <row r="32" spans="1:257" ht="14.25" customHeight="1" x14ac:dyDescent="0.2">
      <c r="A32" s="17">
        <v>44413</v>
      </c>
      <c r="B32" s="13" t="s">
        <v>79</v>
      </c>
      <c r="C32" s="11" t="s">
        <v>9</v>
      </c>
      <c r="D32" s="31">
        <v>4450</v>
      </c>
      <c r="E32" s="31">
        <v>0</v>
      </c>
      <c r="F32" s="32">
        <f t="shared" si="0"/>
        <v>49624942.869999997</v>
      </c>
    </row>
    <row r="33" spans="1:6" ht="14.25" customHeight="1" x14ac:dyDescent="0.2">
      <c r="A33" s="17">
        <v>44413</v>
      </c>
      <c r="B33" s="13" t="s">
        <v>80</v>
      </c>
      <c r="C33" s="11" t="s">
        <v>9</v>
      </c>
      <c r="D33" s="31">
        <v>1050</v>
      </c>
      <c r="E33" s="31">
        <v>0</v>
      </c>
      <c r="F33" s="32">
        <f t="shared" si="0"/>
        <v>49625992.869999997</v>
      </c>
    </row>
    <row r="34" spans="1:6" ht="14.25" customHeight="1" x14ac:dyDescent="0.2">
      <c r="A34" s="17">
        <v>44413</v>
      </c>
      <c r="B34" s="13" t="s">
        <v>81</v>
      </c>
      <c r="C34" s="11" t="s">
        <v>9</v>
      </c>
      <c r="D34" s="31">
        <v>1800</v>
      </c>
      <c r="E34" s="31">
        <v>0</v>
      </c>
      <c r="F34" s="32">
        <f t="shared" si="0"/>
        <v>49627792.869999997</v>
      </c>
    </row>
    <row r="35" spans="1:6" ht="14.25" customHeight="1" x14ac:dyDescent="0.2">
      <c r="A35" s="17">
        <v>44414</v>
      </c>
      <c r="B35" s="13">
        <v>4524000000263</v>
      </c>
      <c r="C35" s="11" t="s">
        <v>9</v>
      </c>
      <c r="D35" s="31">
        <v>1050</v>
      </c>
      <c r="E35" s="31">
        <v>0</v>
      </c>
      <c r="F35" s="32">
        <f t="shared" si="0"/>
        <v>49628842.869999997</v>
      </c>
    </row>
    <row r="36" spans="1:6" ht="14.25" customHeight="1" x14ac:dyDescent="0.2">
      <c r="A36" s="17">
        <v>44414</v>
      </c>
      <c r="B36" s="13" t="s">
        <v>77</v>
      </c>
      <c r="C36" s="11" t="s">
        <v>9</v>
      </c>
      <c r="D36" s="31">
        <v>1950</v>
      </c>
      <c r="E36" s="31">
        <v>0</v>
      </c>
      <c r="F36" s="32">
        <f t="shared" si="0"/>
        <v>49630792.869999997</v>
      </c>
    </row>
    <row r="37" spans="1:6" ht="14.25" customHeight="1" x14ac:dyDescent="0.2">
      <c r="A37" s="17">
        <v>44414</v>
      </c>
      <c r="B37" s="13" t="s">
        <v>78</v>
      </c>
      <c r="C37" s="11" t="s">
        <v>9</v>
      </c>
      <c r="D37" s="31">
        <v>6750</v>
      </c>
      <c r="E37" s="31">
        <v>0</v>
      </c>
      <c r="F37" s="32">
        <f t="shared" si="0"/>
        <v>49637542.869999997</v>
      </c>
    </row>
    <row r="38" spans="1:6" ht="14.25" customHeight="1" x14ac:dyDescent="0.2">
      <c r="A38" s="17">
        <v>44417</v>
      </c>
      <c r="B38" s="13">
        <v>24074658075</v>
      </c>
      <c r="C38" s="11" t="s">
        <v>9</v>
      </c>
      <c r="D38" s="31">
        <v>675</v>
      </c>
      <c r="E38" s="31">
        <v>0</v>
      </c>
      <c r="F38" s="32">
        <f t="shared" si="0"/>
        <v>49638217.869999997</v>
      </c>
    </row>
    <row r="39" spans="1:6" ht="14.25" customHeight="1" x14ac:dyDescent="0.2">
      <c r="A39" s="17">
        <v>44417</v>
      </c>
      <c r="B39" s="13" t="s">
        <v>75</v>
      </c>
      <c r="C39" s="11" t="s">
        <v>9</v>
      </c>
      <c r="D39" s="31">
        <v>800</v>
      </c>
      <c r="E39" s="31">
        <v>0</v>
      </c>
      <c r="F39" s="32">
        <f t="shared" si="0"/>
        <v>49639017.869999997</v>
      </c>
    </row>
    <row r="40" spans="1:6" ht="14.25" customHeight="1" x14ac:dyDescent="0.2">
      <c r="A40" s="36">
        <v>44417</v>
      </c>
      <c r="B40" s="37" t="s">
        <v>76</v>
      </c>
      <c r="C40" s="11" t="s">
        <v>9</v>
      </c>
      <c r="D40" s="38">
        <v>10950</v>
      </c>
      <c r="E40" s="38">
        <v>0</v>
      </c>
      <c r="F40" s="32">
        <f t="shared" si="0"/>
        <v>49649967.869999997</v>
      </c>
    </row>
    <row r="41" spans="1:6" ht="14.25" customHeight="1" x14ac:dyDescent="0.2">
      <c r="A41" s="17">
        <v>44417</v>
      </c>
      <c r="B41" s="13">
        <v>24070136622</v>
      </c>
      <c r="C41" s="11" t="s">
        <v>9</v>
      </c>
      <c r="D41" s="31">
        <v>1000</v>
      </c>
      <c r="E41" s="31">
        <v>0</v>
      </c>
      <c r="F41" s="32">
        <f t="shared" si="0"/>
        <v>49650967.869999997</v>
      </c>
    </row>
    <row r="42" spans="1:6" ht="14.25" customHeight="1" x14ac:dyDescent="0.2">
      <c r="A42" s="17">
        <v>44418</v>
      </c>
      <c r="B42" s="13">
        <v>2623</v>
      </c>
      <c r="C42" s="11" t="s">
        <v>10</v>
      </c>
      <c r="D42" s="31">
        <v>0</v>
      </c>
      <c r="E42" s="31">
        <v>189840</v>
      </c>
      <c r="F42" s="32">
        <f t="shared" si="0"/>
        <v>49461127.869999997</v>
      </c>
    </row>
    <row r="43" spans="1:6" ht="14.25" customHeight="1" x14ac:dyDescent="0.2">
      <c r="A43" s="17">
        <v>44418</v>
      </c>
      <c r="B43" s="13" t="s">
        <v>72</v>
      </c>
      <c r="C43" s="11" t="s">
        <v>9</v>
      </c>
      <c r="D43" s="31">
        <v>800</v>
      </c>
      <c r="E43" s="31">
        <v>0</v>
      </c>
      <c r="F43" s="32">
        <f t="shared" si="0"/>
        <v>49461927.869999997</v>
      </c>
    </row>
    <row r="44" spans="1:6" ht="14.25" customHeight="1" x14ac:dyDescent="0.2">
      <c r="A44" s="17">
        <v>44418</v>
      </c>
      <c r="B44" s="13">
        <v>24079944037</v>
      </c>
      <c r="C44" s="11" t="s">
        <v>9</v>
      </c>
      <c r="D44" s="31">
        <v>600</v>
      </c>
      <c r="E44" s="31">
        <v>0</v>
      </c>
      <c r="F44" s="32">
        <f t="shared" si="0"/>
        <v>49462527.869999997</v>
      </c>
    </row>
    <row r="45" spans="1:6" ht="14.25" customHeight="1" x14ac:dyDescent="0.2">
      <c r="A45" s="17">
        <v>44418</v>
      </c>
      <c r="B45" s="13" t="s">
        <v>73</v>
      </c>
      <c r="C45" s="11" t="s">
        <v>9</v>
      </c>
      <c r="D45" s="31">
        <v>6200</v>
      </c>
      <c r="E45" s="31">
        <v>0</v>
      </c>
      <c r="F45" s="32">
        <f t="shared" si="0"/>
        <v>49468727.869999997</v>
      </c>
    </row>
    <row r="46" spans="1:6" ht="14.25" customHeight="1" x14ac:dyDescent="0.2">
      <c r="A46" s="17">
        <v>44418</v>
      </c>
      <c r="B46" s="13" t="s">
        <v>74</v>
      </c>
      <c r="C46" s="11" t="s">
        <v>9</v>
      </c>
      <c r="D46" s="31">
        <v>1200</v>
      </c>
      <c r="E46" s="31">
        <v>0</v>
      </c>
      <c r="F46" s="32">
        <f t="shared" si="0"/>
        <v>49469927.869999997</v>
      </c>
    </row>
    <row r="47" spans="1:6" ht="14.25" customHeight="1" x14ac:dyDescent="0.2">
      <c r="A47" s="17">
        <v>44419</v>
      </c>
      <c r="B47" s="13" t="s">
        <v>68</v>
      </c>
      <c r="C47" s="11" t="s">
        <v>9</v>
      </c>
      <c r="D47" s="31">
        <v>1275</v>
      </c>
      <c r="E47" s="31">
        <v>0</v>
      </c>
      <c r="F47" s="32">
        <f t="shared" si="0"/>
        <v>49471202.869999997</v>
      </c>
    </row>
    <row r="48" spans="1:6" ht="14.25" customHeight="1" x14ac:dyDescent="0.2">
      <c r="A48" s="17">
        <v>44419</v>
      </c>
      <c r="B48" s="13" t="s">
        <v>69</v>
      </c>
      <c r="C48" s="11" t="s">
        <v>9</v>
      </c>
      <c r="D48" s="31">
        <v>2100</v>
      </c>
      <c r="E48" s="31">
        <v>0</v>
      </c>
      <c r="F48" s="32">
        <f t="shared" ref="F48:F79" si="1">+F47+D48+-E48</f>
        <v>49473302.869999997</v>
      </c>
    </row>
    <row r="49" spans="1:6" ht="14.25" customHeight="1" x14ac:dyDescent="0.2">
      <c r="A49" s="17">
        <v>44419</v>
      </c>
      <c r="B49" s="13" t="s">
        <v>70</v>
      </c>
      <c r="C49" s="11" t="s">
        <v>9</v>
      </c>
      <c r="D49" s="31">
        <v>750</v>
      </c>
      <c r="E49" s="31">
        <v>0</v>
      </c>
      <c r="F49" s="32">
        <f t="shared" si="1"/>
        <v>49474052.869999997</v>
      </c>
    </row>
    <row r="50" spans="1:6" ht="14.25" customHeight="1" x14ac:dyDescent="0.2">
      <c r="A50" s="17">
        <v>44419</v>
      </c>
      <c r="B50" s="13" t="s">
        <v>71</v>
      </c>
      <c r="C50" s="11" t="s">
        <v>9</v>
      </c>
      <c r="D50" s="31">
        <v>6125</v>
      </c>
      <c r="E50" s="31">
        <v>0</v>
      </c>
      <c r="F50" s="32">
        <f t="shared" si="1"/>
        <v>49480177.869999997</v>
      </c>
    </row>
    <row r="51" spans="1:6" ht="14.25" customHeight="1" x14ac:dyDescent="0.2">
      <c r="A51" s="17">
        <v>44419</v>
      </c>
      <c r="B51" s="13">
        <v>4524000020653</v>
      </c>
      <c r="C51" s="11" t="s">
        <v>91</v>
      </c>
      <c r="D51" s="31">
        <v>0</v>
      </c>
      <c r="E51" s="31">
        <v>284.76</v>
      </c>
      <c r="F51" s="32">
        <f t="shared" si="1"/>
        <v>49479893.109999999</v>
      </c>
    </row>
    <row r="52" spans="1:6" ht="14.25" customHeight="1" x14ac:dyDescent="0.2">
      <c r="A52" s="17">
        <v>44420</v>
      </c>
      <c r="B52" s="13" t="s">
        <v>67</v>
      </c>
      <c r="C52" s="11" t="s">
        <v>9</v>
      </c>
      <c r="D52" s="31">
        <v>2250</v>
      </c>
      <c r="E52" s="31">
        <v>0</v>
      </c>
      <c r="F52" s="32">
        <f t="shared" si="1"/>
        <v>49482143.109999999</v>
      </c>
    </row>
    <row r="53" spans="1:6" ht="14.25" customHeight="1" x14ac:dyDescent="0.2">
      <c r="A53" s="17">
        <v>44421</v>
      </c>
      <c r="B53" s="13">
        <v>4524000000618</v>
      </c>
      <c r="C53" s="11" t="s">
        <v>9</v>
      </c>
      <c r="D53" s="31">
        <v>400</v>
      </c>
      <c r="E53" s="31">
        <v>0</v>
      </c>
      <c r="F53" s="32">
        <f t="shared" si="1"/>
        <v>49482543.109999999</v>
      </c>
    </row>
    <row r="54" spans="1:6" ht="14.25" customHeight="1" x14ac:dyDescent="0.2">
      <c r="A54" s="17">
        <v>44421</v>
      </c>
      <c r="B54" s="13" t="s">
        <v>65</v>
      </c>
      <c r="C54" s="11" t="s">
        <v>9</v>
      </c>
      <c r="D54" s="31">
        <v>525</v>
      </c>
      <c r="E54" s="31">
        <v>0</v>
      </c>
      <c r="F54" s="32">
        <f t="shared" si="1"/>
        <v>49483068.109999999</v>
      </c>
    </row>
    <row r="55" spans="1:6" ht="14.25" customHeight="1" x14ac:dyDescent="0.2">
      <c r="A55" s="17">
        <v>44421</v>
      </c>
      <c r="B55" s="13" t="s">
        <v>66</v>
      </c>
      <c r="C55" s="11" t="s">
        <v>9</v>
      </c>
      <c r="D55" s="31">
        <v>4950</v>
      </c>
      <c r="E55" s="31">
        <v>0</v>
      </c>
      <c r="F55" s="32">
        <f t="shared" si="1"/>
        <v>49488018.109999999</v>
      </c>
    </row>
    <row r="56" spans="1:6" ht="14.25" customHeight="1" x14ac:dyDescent="0.2">
      <c r="A56" s="17">
        <v>44425</v>
      </c>
      <c r="B56" s="13">
        <v>24127447101</v>
      </c>
      <c r="C56" s="11" t="s">
        <v>9</v>
      </c>
      <c r="D56" s="31">
        <v>410</v>
      </c>
      <c r="E56" s="31">
        <v>0</v>
      </c>
      <c r="F56" s="32">
        <f t="shared" si="1"/>
        <v>49488428.109999999</v>
      </c>
    </row>
    <row r="57" spans="1:6" ht="14.25" customHeight="1" x14ac:dyDescent="0.2">
      <c r="A57" s="17">
        <v>44425</v>
      </c>
      <c r="B57" s="13" t="s">
        <v>55</v>
      </c>
      <c r="C57" s="11" t="s">
        <v>9</v>
      </c>
      <c r="D57" s="31">
        <v>2100</v>
      </c>
      <c r="E57" s="31">
        <v>0</v>
      </c>
      <c r="F57" s="32">
        <f t="shared" si="1"/>
        <v>49490528.109999999</v>
      </c>
    </row>
    <row r="58" spans="1:6" ht="14.25" customHeight="1" x14ac:dyDescent="0.2">
      <c r="A58" s="17">
        <v>44425</v>
      </c>
      <c r="B58" s="13" t="s">
        <v>56</v>
      </c>
      <c r="C58" s="11" t="s">
        <v>9</v>
      </c>
      <c r="D58" s="31">
        <v>450</v>
      </c>
      <c r="E58" s="31">
        <v>0</v>
      </c>
      <c r="F58" s="32">
        <f t="shared" si="1"/>
        <v>49490978.109999999</v>
      </c>
    </row>
    <row r="59" spans="1:6" ht="14.25" customHeight="1" x14ac:dyDescent="0.2">
      <c r="A59" s="17">
        <v>44425</v>
      </c>
      <c r="B59" s="13" t="s">
        <v>57</v>
      </c>
      <c r="C59" s="11" t="s">
        <v>9</v>
      </c>
      <c r="D59" s="31">
        <v>16075</v>
      </c>
      <c r="E59" s="31">
        <v>0</v>
      </c>
      <c r="F59" s="32">
        <f t="shared" si="1"/>
        <v>49507053.109999999</v>
      </c>
    </row>
    <row r="60" spans="1:6" ht="14.25" customHeight="1" x14ac:dyDescent="0.2">
      <c r="A60" s="17">
        <v>44425</v>
      </c>
      <c r="B60" s="13" t="s">
        <v>58</v>
      </c>
      <c r="C60" s="11" t="s">
        <v>9</v>
      </c>
      <c r="D60" s="31">
        <v>525</v>
      </c>
      <c r="E60" s="31">
        <v>0</v>
      </c>
      <c r="F60" s="32">
        <f t="shared" si="1"/>
        <v>49507578.109999999</v>
      </c>
    </row>
    <row r="61" spans="1:6" ht="14.25" customHeight="1" x14ac:dyDescent="0.2">
      <c r="A61" s="17">
        <v>44425</v>
      </c>
      <c r="B61" s="13" t="s">
        <v>59</v>
      </c>
      <c r="C61" s="11" t="s">
        <v>9</v>
      </c>
      <c r="D61" s="31">
        <v>14700</v>
      </c>
      <c r="E61" s="31">
        <v>0</v>
      </c>
      <c r="F61" s="32">
        <f t="shared" si="1"/>
        <v>49522278.109999999</v>
      </c>
    </row>
    <row r="62" spans="1:6" ht="14.25" customHeight="1" x14ac:dyDescent="0.2">
      <c r="A62" s="17">
        <v>44425</v>
      </c>
      <c r="B62" s="13" t="s">
        <v>60</v>
      </c>
      <c r="C62" s="11" t="s">
        <v>9</v>
      </c>
      <c r="D62" s="31">
        <v>2775</v>
      </c>
      <c r="E62" s="31">
        <v>0</v>
      </c>
      <c r="F62" s="32">
        <f t="shared" si="1"/>
        <v>49525053.109999999</v>
      </c>
    </row>
    <row r="63" spans="1:6" ht="14.25" customHeight="1" x14ac:dyDescent="0.2">
      <c r="A63" s="17">
        <v>44425</v>
      </c>
      <c r="B63" s="13" t="s">
        <v>61</v>
      </c>
      <c r="C63" s="11" t="s">
        <v>9</v>
      </c>
      <c r="D63" s="31">
        <v>1050</v>
      </c>
      <c r="E63" s="31">
        <v>0</v>
      </c>
      <c r="F63" s="32">
        <f t="shared" si="1"/>
        <v>49526103.109999999</v>
      </c>
    </row>
    <row r="64" spans="1:6" ht="14.25" customHeight="1" x14ac:dyDescent="0.2">
      <c r="A64" s="17">
        <v>44425</v>
      </c>
      <c r="B64" s="13" t="s">
        <v>62</v>
      </c>
      <c r="C64" s="11" t="s">
        <v>9</v>
      </c>
      <c r="D64" s="31">
        <v>800</v>
      </c>
      <c r="E64" s="31">
        <v>0</v>
      </c>
      <c r="F64" s="32">
        <f t="shared" si="1"/>
        <v>49526903.109999999</v>
      </c>
    </row>
    <row r="65" spans="1:6" ht="14.25" customHeight="1" x14ac:dyDescent="0.2">
      <c r="A65" s="17">
        <v>44425</v>
      </c>
      <c r="B65" s="13" t="s">
        <v>63</v>
      </c>
      <c r="C65" s="11" t="s">
        <v>9</v>
      </c>
      <c r="D65" s="31">
        <v>1500</v>
      </c>
      <c r="E65" s="31">
        <v>0</v>
      </c>
      <c r="F65" s="32">
        <f t="shared" si="1"/>
        <v>49528403.109999999</v>
      </c>
    </row>
    <row r="66" spans="1:6" ht="14.25" customHeight="1" x14ac:dyDescent="0.2">
      <c r="A66" s="17">
        <v>44425</v>
      </c>
      <c r="B66" s="13" t="s">
        <v>64</v>
      </c>
      <c r="C66" s="11" t="s">
        <v>9</v>
      </c>
      <c r="D66" s="31">
        <v>525</v>
      </c>
      <c r="E66" s="31">
        <v>0</v>
      </c>
      <c r="F66" s="32">
        <f t="shared" si="1"/>
        <v>49528928.109999999</v>
      </c>
    </row>
    <row r="67" spans="1:6" ht="14.25" customHeight="1" x14ac:dyDescent="0.2">
      <c r="A67" s="17">
        <v>44426</v>
      </c>
      <c r="B67" s="13">
        <v>24138106074</v>
      </c>
      <c r="C67" s="11" t="s">
        <v>9</v>
      </c>
      <c r="D67" s="31">
        <v>3600</v>
      </c>
      <c r="E67" s="31">
        <v>0</v>
      </c>
      <c r="F67" s="32">
        <f t="shared" si="1"/>
        <v>49532528.109999999</v>
      </c>
    </row>
    <row r="68" spans="1:6" ht="14.25" customHeight="1" x14ac:dyDescent="0.2">
      <c r="A68" s="17">
        <v>44426</v>
      </c>
      <c r="B68" s="13">
        <v>4524000001680</v>
      </c>
      <c r="C68" s="11" t="s">
        <v>9</v>
      </c>
      <c r="D68" s="31">
        <v>25</v>
      </c>
      <c r="E68" s="31">
        <v>0</v>
      </c>
      <c r="F68" s="32">
        <f t="shared" si="1"/>
        <v>49532553.109999999</v>
      </c>
    </row>
    <row r="69" spans="1:6" ht="14.25" customHeight="1" x14ac:dyDescent="0.2">
      <c r="A69" s="17">
        <v>44426</v>
      </c>
      <c r="B69" s="13" t="s">
        <v>47</v>
      </c>
      <c r="C69" s="11" t="s">
        <v>9</v>
      </c>
      <c r="D69" s="31">
        <v>750</v>
      </c>
      <c r="E69" s="31">
        <v>0</v>
      </c>
      <c r="F69" s="32">
        <f t="shared" si="1"/>
        <v>49533303.109999999</v>
      </c>
    </row>
    <row r="70" spans="1:6" ht="14.25" customHeight="1" x14ac:dyDescent="0.2">
      <c r="A70" s="17">
        <v>44426</v>
      </c>
      <c r="B70" s="13" t="s">
        <v>48</v>
      </c>
      <c r="C70" s="11" t="s">
        <v>9</v>
      </c>
      <c r="D70" s="31">
        <v>3150</v>
      </c>
      <c r="E70" s="31">
        <v>0</v>
      </c>
      <c r="F70" s="32">
        <f t="shared" si="1"/>
        <v>49536453.109999999</v>
      </c>
    </row>
    <row r="71" spans="1:6" ht="14.25" customHeight="1" x14ac:dyDescent="0.2">
      <c r="A71" s="17">
        <v>44426</v>
      </c>
      <c r="B71" s="13" t="s">
        <v>49</v>
      </c>
      <c r="C71" s="11" t="s">
        <v>9</v>
      </c>
      <c r="D71" s="31">
        <v>3675</v>
      </c>
      <c r="E71" s="31">
        <v>0</v>
      </c>
      <c r="F71" s="32">
        <f t="shared" si="1"/>
        <v>49540128.109999999</v>
      </c>
    </row>
    <row r="72" spans="1:6" ht="14.25" customHeight="1" x14ac:dyDescent="0.2">
      <c r="A72" s="17">
        <v>44426</v>
      </c>
      <c r="B72" s="13" t="s">
        <v>50</v>
      </c>
      <c r="C72" s="11" t="s">
        <v>9</v>
      </c>
      <c r="D72" s="31">
        <v>675</v>
      </c>
      <c r="E72" s="31">
        <v>0</v>
      </c>
      <c r="F72" s="32">
        <f t="shared" si="1"/>
        <v>49540803.109999999</v>
      </c>
    </row>
    <row r="73" spans="1:6" ht="14.25" customHeight="1" x14ac:dyDescent="0.2">
      <c r="A73" s="17">
        <v>44426</v>
      </c>
      <c r="B73" s="13" t="s">
        <v>51</v>
      </c>
      <c r="C73" s="11" t="s">
        <v>9</v>
      </c>
      <c r="D73" s="31">
        <v>525</v>
      </c>
      <c r="E73" s="31">
        <v>0</v>
      </c>
      <c r="F73" s="32">
        <f t="shared" si="1"/>
        <v>49541328.109999999</v>
      </c>
    </row>
    <row r="74" spans="1:6" ht="14.25" customHeight="1" x14ac:dyDescent="0.2">
      <c r="A74" s="17">
        <v>44426</v>
      </c>
      <c r="B74" s="13">
        <v>2625</v>
      </c>
      <c r="C74" s="11" t="s">
        <v>10</v>
      </c>
      <c r="D74" s="31">
        <v>0</v>
      </c>
      <c r="E74" s="31">
        <v>33843.980000000003</v>
      </c>
      <c r="F74" s="32">
        <f t="shared" si="1"/>
        <v>49507484.130000003</v>
      </c>
    </row>
    <row r="75" spans="1:6" ht="14.25" customHeight="1" x14ac:dyDescent="0.2">
      <c r="A75" s="17">
        <v>44426</v>
      </c>
      <c r="B75" s="13">
        <v>999030870</v>
      </c>
      <c r="C75" s="11" t="s">
        <v>10</v>
      </c>
      <c r="D75" s="31">
        <v>0</v>
      </c>
      <c r="E75" s="31">
        <v>14556.09</v>
      </c>
      <c r="F75" s="32">
        <f t="shared" si="1"/>
        <v>49492928.039999999</v>
      </c>
    </row>
    <row r="76" spans="1:6" ht="14.25" customHeight="1" x14ac:dyDescent="0.2">
      <c r="A76" s="17">
        <v>44426</v>
      </c>
      <c r="B76" s="13">
        <v>24132603976</v>
      </c>
      <c r="C76" s="11" t="s">
        <v>9</v>
      </c>
      <c r="D76" s="31">
        <v>1050</v>
      </c>
      <c r="E76" s="31">
        <v>0</v>
      </c>
      <c r="F76" s="32">
        <f t="shared" si="1"/>
        <v>49493978.039999999</v>
      </c>
    </row>
    <row r="77" spans="1:6" ht="14.25" customHeight="1" x14ac:dyDescent="0.2">
      <c r="A77" s="17">
        <v>44426</v>
      </c>
      <c r="B77" s="13" t="s">
        <v>52</v>
      </c>
      <c r="C77" s="11" t="s">
        <v>9</v>
      </c>
      <c r="D77" s="31">
        <v>5800</v>
      </c>
      <c r="E77" s="31">
        <v>0</v>
      </c>
      <c r="F77" s="32">
        <f t="shared" si="1"/>
        <v>49499778.039999999</v>
      </c>
    </row>
    <row r="78" spans="1:6" ht="14.25" customHeight="1" x14ac:dyDescent="0.2">
      <c r="A78" s="17">
        <v>44426</v>
      </c>
      <c r="B78" s="13" t="s">
        <v>53</v>
      </c>
      <c r="C78" s="11" t="s">
        <v>9</v>
      </c>
      <c r="D78" s="31">
        <v>850</v>
      </c>
      <c r="E78" s="31">
        <v>0</v>
      </c>
      <c r="F78" s="32">
        <f t="shared" si="1"/>
        <v>49500628.039999999</v>
      </c>
    </row>
    <row r="79" spans="1:6" ht="14.25" customHeight="1" x14ac:dyDescent="0.2">
      <c r="A79" s="17">
        <v>44426</v>
      </c>
      <c r="B79" s="13" t="s">
        <v>54</v>
      </c>
      <c r="C79" s="11" t="s">
        <v>9</v>
      </c>
      <c r="D79" s="31">
        <v>4900</v>
      </c>
      <c r="E79" s="31">
        <v>0</v>
      </c>
      <c r="F79" s="32">
        <f t="shared" si="1"/>
        <v>49505528.039999999</v>
      </c>
    </row>
    <row r="80" spans="1:6" ht="14.25" customHeight="1" x14ac:dyDescent="0.2">
      <c r="A80" s="17">
        <v>44427</v>
      </c>
      <c r="B80" s="13" t="s">
        <v>45</v>
      </c>
      <c r="C80" s="11" t="s">
        <v>9</v>
      </c>
      <c r="D80" s="31">
        <v>1500</v>
      </c>
      <c r="E80" s="31">
        <v>0</v>
      </c>
      <c r="F80" s="32">
        <f t="shared" ref="F80:F111" si="2">+F79+D80+-E80</f>
        <v>49507028.039999999</v>
      </c>
    </row>
    <row r="81" spans="1:6" ht="14.25" customHeight="1" x14ac:dyDescent="0.2">
      <c r="A81" s="17">
        <v>44427</v>
      </c>
      <c r="B81" s="13">
        <v>24141635959</v>
      </c>
      <c r="C81" s="11" t="s">
        <v>9</v>
      </c>
      <c r="D81" s="31">
        <v>500</v>
      </c>
      <c r="E81" s="31">
        <v>0</v>
      </c>
      <c r="F81" s="32">
        <f t="shared" si="2"/>
        <v>49507528.039999999</v>
      </c>
    </row>
    <row r="82" spans="1:6" ht="14.25" customHeight="1" x14ac:dyDescent="0.2">
      <c r="A82" s="17">
        <v>44427</v>
      </c>
      <c r="B82" s="13" t="s">
        <v>46</v>
      </c>
      <c r="C82" s="11" t="s">
        <v>9</v>
      </c>
      <c r="D82" s="31">
        <v>10275</v>
      </c>
      <c r="E82" s="31">
        <v>0</v>
      </c>
      <c r="F82" s="32">
        <f t="shared" si="2"/>
        <v>49517803.039999999</v>
      </c>
    </row>
    <row r="83" spans="1:6" ht="14.25" customHeight="1" x14ac:dyDescent="0.2">
      <c r="A83" s="17">
        <v>44427</v>
      </c>
      <c r="B83" s="13">
        <v>4524000015782</v>
      </c>
      <c r="C83" s="11" t="s">
        <v>91</v>
      </c>
      <c r="D83" s="31">
        <v>0</v>
      </c>
      <c r="E83" s="31">
        <v>50.77</v>
      </c>
      <c r="F83" s="32">
        <f t="shared" si="2"/>
        <v>49517752.269999996</v>
      </c>
    </row>
    <row r="84" spans="1:6" ht="14.25" customHeight="1" x14ac:dyDescent="0.2">
      <c r="A84" s="17">
        <v>44427</v>
      </c>
      <c r="B84" s="13">
        <v>4524000015783</v>
      </c>
      <c r="C84" s="11" t="s">
        <v>91</v>
      </c>
      <c r="D84" s="31">
        <v>0</v>
      </c>
      <c r="E84" s="31">
        <v>21.08</v>
      </c>
      <c r="F84" s="32">
        <f t="shared" si="2"/>
        <v>49517731.189999998</v>
      </c>
    </row>
    <row r="85" spans="1:6" ht="14.25" customHeight="1" x14ac:dyDescent="0.2">
      <c r="A85" s="17">
        <v>44428</v>
      </c>
      <c r="B85" s="13">
        <v>924154588252</v>
      </c>
      <c r="C85" s="11" t="s">
        <v>91</v>
      </c>
      <c r="D85" s="31">
        <v>0</v>
      </c>
      <c r="E85" s="31">
        <v>0.85</v>
      </c>
      <c r="F85" s="32">
        <f t="shared" si="2"/>
        <v>49517730.339999996</v>
      </c>
    </row>
    <row r="86" spans="1:6" ht="14.25" customHeight="1" x14ac:dyDescent="0.2">
      <c r="A86" s="17">
        <v>44428</v>
      </c>
      <c r="B86" s="13">
        <v>24154588252</v>
      </c>
      <c r="C86" s="11" t="s">
        <v>9</v>
      </c>
      <c r="D86" s="31">
        <v>0</v>
      </c>
      <c r="E86" s="31">
        <v>568</v>
      </c>
      <c r="F86" s="32">
        <f t="shared" si="2"/>
        <v>49517162.339999996</v>
      </c>
    </row>
    <row r="87" spans="1:6" ht="14.25" customHeight="1" x14ac:dyDescent="0.2">
      <c r="A87" s="17">
        <v>44428</v>
      </c>
      <c r="B87" s="13">
        <v>924154557262</v>
      </c>
      <c r="C87" s="11" t="s">
        <v>91</v>
      </c>
      <c r="D87" s="31">
        <v>0</v>
      </c>
      <c r="E87" s="31">
        <v>10.09</v>
      </c>
      <c r="F87" s="32">
        <f t="shared" si="2"/>
        <v>49517152.249999993</v>
      </c>
    </row>
    <row r="88" spans="1:6" ht="14.25" customHeight="1" x14ac:dyDescent="0.2">
      <c r="A88" s="17">
        <v>44428</v>
      </c>
      <c r="B88" s="13">
        <v>24154557262</v>
      </c>
      <c r="C88" s="11" t="s">
        <v>9</v>
      </c>
      <c r="D88" s="31">
        <v>0</v>
      </c>
      <c r="E88" s="31">
        <v>6728</v>
      </c>
      <c r="F88" s="32">
        <f t="shared" si="2"/>
        <v>49510424.249999993</v>
      </c>
    </row>
    <row r="89" spans="1:6" ht="14.25" customHeight="1" x14ac:dyDescent="0.2">
      <c r="A89" s="17">
        <v>44428</v>
      </c>
      <c r="B89" s="13" t="s">
        <v>43</v>
      </c>
      <c r="C89" s="11" t="s">
        <v>9</v>
      </c>
      <c r="D89" s="31">
        <v>6550</v>
      </c>
      <c r="E89" s="31">
        <v>0</v>
      </c>
      <c r="F89" s="32">
        <f t="shared" si="2"/>
        <v>49516974.249999993</v>
      </c>
    </row>
    <row r="90" spans="1:6" ht="14.25" customHeight="1" x14ac:dyDescent="0.2">
      <c r="A90" s="17">
        <v>44428</v>
      </c>
      <c r="B90" s="13" t="s">
        <v>44</v>
      </c>
      <c r="C90" s="11" t="s">
        <v>9</v>
      </c>
      <c r="D90" s="31">
        <v>525</v>
      </c>
      <c r="E90" s="31">
        <v>0</v>
      </c>
      <c r="F90" s="32">
        <f t="shared" si="2"/>
        <v>49517499.249999993</v>
      </c>
    </row>
    <row r="91" spans="1:6" ht="14.25" customHeight="1" x14ac:dyDescent="0.2">
      <c r="A91" s="17">
        <v>44431</v>
      </c>
      <c r="B91" s="13" t="s">
        <v>39</v>
      </c>
      <c r="C91" s="11" t="s">
        <v>9</v>
      </c>
      <c r="D91" s="31">
        <v>1575</v>
      </c>
      <c r="E91" s="31">
        <v>0</v>
      </c>
      <c r="F91" s="32">
        <f t="shared" si="2"/>
        <v>49519074.249999993</v>
      </c>
    </row>
    <row r="92" spans="1:6" ht="14.25" customHeight="1" x14ac:dyDescent="0.2">
      <c r="A92" s="17">
        <v>44431</v>
      </c>
      <c r="B92" s="13" t="s">
        <v>40</v>
      </c>
      <c r="C92" s="11" t="s">
        <v>9</v>
      </c>
      <c r="D92" s="31">
        <v>75</v>
      </c>
      <c r="E92" s="31">
        <v>0</v>
      </c>
      <c r="F92" s="32">
        <f t="shared" si="2"/>
        <v>49519149.249999993</v>
      </c>
    </row>
    <row r="93" spans="1:6" ht="14.25" customHeight="1" x14ac:dyDescent="0.2">
      <c r="A93" s="17">
        <v>44431</v>
      </c>
      <c r="B93" s="13" t="s">
        <v>41</v>
      </c>
      <c r="C93" s="11" t="s">
        <v>9</v>
      </c>
      <c r="D93" s="31">
        <v>10275</v>
      </c>
      <c r="E93" s="31">
        <v>0</v>
      </c>
      <c r="F93" s="32">
        <f t="shared" si="2"/>
        <v>49529424.249999993</v>
      </c>
    </row>
    <row r="94" spans="1:6" ht="14.25" customHeight="1" x14ac:dyDescent="0.2">
      <c r="A94" s="17">
        <v>44431</v>
      </c>
      <c r="B94" s="13">
        <v>24168581436</v>
      </c>
      <c r="C94" s="11" t="s">
        <v>9</v>
      </c>
      <c r="D94" s="31">
        <v>225</v>
      </c>
      <c r="E94" s="31">
        <v>0</v>
      </c>
      <c r="F94" s="32">
        <f t="shared" si="2"/>
        <v>49529649.249999993</v>
      </c>
    </row>
    <row r="95" spans="1:6" ht="14.25" customHeight="1" x14ac:dyDescent="0.2">
      <c r="A95" s="17">
        <v>44431</v>
      </c>
      <c r="B95" s="13" t="s">
        <v>42</v>
      </c>
      <c r="C95" s="11" t="s">
        <v>9</v>
      </c>
      <c r="D95" s="31">
        <v>525</v>
      </c>
      <c r="E95" s="31">
        <v>0</v>
      </c>
      <c r="F95" s="32">
        <f t="shared" si="2"/>
        <v>49530174.249999993</v>
      </c>
    </row>
    <row r="96" spans="1:6" ht="14.25" customHeight="1" x14ac:dyDescent="0.2">
      <c r="A96" s="17">
        <v>44432</v>
      </c>
      <c r="B96" s="13">
        <v>924185034289</v>
      </c>
      <c r="C96" s="11" t="s">
        <v>91</v>
      </c>
      <c r="D96" s="31">
        <v>0</v>
      </c>
      <c r="E96" s="31">
        <v>3565.96</v>
      </c>
      <c r="F96" s="32">
        <f t="shared" si="2"/>
        <v>49526608.289999992</v>
      </c>
    </row>
    <row r="97" spans="1:6" ht="14.25" customHeight="1" x14ac:dyDescent="0.2">
      <c r="A97" s="17">
        <v>44432</v>
      </c>
      <c r="B97" s="13">
        <v>24185034289</v>
      </c>
      <c r="C97" s="11" t="s">
        <v>9</v>
      </c>
      <c r="D97" s="31">
        <v>0</v>
      </c>
      <c r="E97" s="31">
        <v>2377303.6800000002</v>
      </c>
      <c r="F97" s="32">
        <f t="shared" si="2"/>
        <v>47149304.609999992</v>
      </c>
    </row>
    <row r="98" spans="1:6" ht="14.25" customHeight="1" x14ac:dyDescent="0.2">
      <c r="A98" s="17">
        <v>44432</v>
      </c>
      <c r="B98" s="13">
        <v>4524000001039</v>
      </c>
      <c r="C98" s="11" t="s">
        <v>9</v>
      </c>
      <c r="D98" s="31">
        <v>43814695.810000002</v>
      </c>
      <c r="E98" s="31">
        <v>0</v>
      </c>
      <c r="F98" s="32">
        <f t="shared" si="2"/>
        <v>90964000.419999987</v>
      </c>
    </row>
    <row r="99" spans="1:6" ht="14.25" customHeight="1" x14ac:dyDescent="0.2">
      <c r="A99" s="17">
        <v>44432</v>
      </c>
      <c r="B99" s="13" t="s">
        <v>34</v>
      </c>
      <c r="C99" s="11" t="s">
        <v>9</v>
      </c>
      <c r="D99" s="31">
        <v>1600</v>
      </c>
      <c r="E99" s="31">
        <v>0</v>
      </c>
      <c r="F99" s="32">
        <f t="shared" si="2"/>
        <v>90965600.419999987</v>
      </c>
    </row>
    <row r="100" spans="1:6" ht="14.25" customHeight="1" x14ac:dyDescent="0.2">
      <c r="A100" s="17">
        <v>44432</v>
      </c>
      <c r="B100" s="13" t="s">
        <v>35</v>
      </c>
      <c r="C100" s="11" t="s">
        <v>9</v>
      </c>
      <c r="D100" s="31">
        <v>9100</v>
      </c>
      <c r="E100" s="31">
        <v>0</v>
      </c>
      <c r="F100" s="32">
        <f t="shared" si="2"/>
        <v>90974700.419999987</v>
      </c>
    </row>
    <row r="101" spans="1:6" ht="14.25" customHeight="1" x14ac:dyDescent="0.2">
      <c r="A101" s="17">
        <v>44432</v>
      </c>
      <c r="B101" s="13" t="s">
        <v>36</v>
      </c>
      <c r="C101" s="11" t="s">
        <v>9</v>
      </c>
      <c r="D101" s="31">
        <v>2600</v>
      </c>
      <c r="E101" s="31">
        <v>0</v>
      </c>
      <c r="F101" s="32">
        <f t="shared" si="2"/>
        <v>90977300.419999987</v>
      </c>
    </row>
    <row r="102" spans="1:6" ht="14.25" customHeight="1" x14ac:dyDescent="0.2">
      <c r="A102" s="17">
        <v>44432</v>
      </c>
      <c r="B102" s="13" t="s">
        <v>37</v>
      </c>
      <c r="C102" s="11" t="s">
        <v>9</v>
      </c>
      <c r="D102" s="31">
        <v>50</v>
      </c>
      <c r="E102" s="31">
        <v>0</v>
      </c>
      <c r="F102" s="32">
        <f t="shared" si="2"/>
        <v>90977350.419999987</v>
      </c>
    </row>
    <row r="103" spans="1:6" ht="14.25" customHeight="1" x14ac:dyDescent="0.2">
      <c r="A103" s="17">
        <v>44432</v>
      </c>
      <c r="B103" s="13" t="s">
        <v>38</v>
      </c>
      <c r="C103" s="11" t="s">
        <v>9</v>
      </c>
      <c r="D103" s="31">
        <v>525</v>
      </c>
      <c r="E103" s="31">
        <v>0</v>
      </c>
      <c r="F103" s="32">
        <f t="shared" si="2"/>
        <v>90977875.419999987</v>
      </c>
    </row>
    <row r="104" spans="1:6" ht="14.25" customHeight="1" x14ac:dyDescent="0.2">
      <c r="A104" s="17">
        <v>44433</v>
      </c>
      <c r="B104" s="13">
        <v>24193183241</v>
      </c>
      <c r="C104" s="11" t="s">
        <v>9</v>
      </c>
      <c r="D104" s="31">
        <v>525</v>
      </c>
      <c r="E104" s="31">
        <v>0</v>
      </c>
      <c r="F104" s="32">
        <f t="shared" si="2"/>
        <v>90978400.419999987</v>
      </c>
    </row>
    <row r="105" spans="1:6" ht="14.25" customHeight="1" x14ac:dyDescent="0.2">
      <c r="A105" s="17">
        <v>44433</v>
      </c>
      <c r="B105" s="13">
        <v>4524000007590</v>
      </c>
      <c r="C105" s="11" t="s">
        <v>9</v>
      </c>
      <c r="D105" s="31">
        <v>205</v>
      </c>
      <c r="E105" s="31">
        <v>0</v>
      </c>
      <c r="F105" s="32">
        <f t="shared" si="2"/>
        <v>90978605.419999987</v>
      </c>
    </row>
    <row r="106" spans="1:6" ht="14.25" customHeight="1" x14ac:dyDescent="0.2">
      <c r="A106" s="17">
        <v>44433</v>
      </c>
      <c r="B106" s="13">
        <v>4524000007090</v>
      </c>
      <c r="C106" s="11" t="s">
        <v>9</v>
      </c>
      <c r="D106" s="31">
        <v>4626</v>
      </c>
      <c r="E106" s="31">
        <v>0</v>
      </c>
      <c r="F106" s="32">
        <f t="shared" si="2"/>
        <v>90983231.419999987</v>
      </c>
    </row>
    <row r="107" spans="1:6" ht="14.25" customHeight="1" x14ac:dyDescent="0.2">
      <c r="A107" s="17">
        <v>44433</v>
      </c>
      <c r="B107" s="13" t="s">
        <v>31</v>
      </c>
      <c r="C107" s="11" t="s">
        <v>9</v>
      </c>
      <c r="D107" s="31">
        <v>750</v>
      </c>
      <c r="E107" s="31">
        <v>0</v>
      </c>
      <c r="F107" s="32">
        <f t="shared" si="2"/>
        <v>90983981.419999987</v>
      </c>
    </row>
    <row r="108" spans="1:6" ht="14.25" customHeight="1" x14ac:dyDescent="0.2">
      <c r="A108" s="17">
        <v>44433</v>
      </c>
      <c r="B108" s="13">
        <v>24189556273</v>
      </c>
      <c r="C108" s="11" t="s">
        <v>9</v>
      </c>
      <c r="D108" s="31">
        <v>1350</v>
      </c>
      <c r="E108" s="31">
        <v>0</v>
      </c>
      <c r="F108" s="32">
        <f t="shared" si="2"/>
        <v>90985331.419999987</v>
      </c>
    </row>
    <row r="109" spans="1:6" ht="14.25" customHeight="1" x14ac:dyDescent="0.2">
      <c r="A109" s="17">
        <v>44433</v>
      </c>
      <c r="B109" s="13" t="s">
        <v>32</v>
      </c>
      <c r="C109" s="11" t="s">
        <v>9</v>
      </c>
      <c r="D109" s="31">
        <v>4800</v>
      </c>
      <c r="E109" s="31">
        <v>0</v>
      </c>
      <c r="F109" s="32">
        <f t="shared" si="2"/>
        <v>90990131.419999987</v>
      </c>
    </row>
    <row r="110" spans="1:6" ht="14.25" customHeight="1" x14ac:dyDescent="0.2">
      <c r="A110" s="17">
        <v>44433</v>
      </c>
      <c r="B110" s="13" t="s">
        <v>33</v>
      </c>
      <c r="C110" s="11" t="s">
        <v>9</v>
      </c>
      <c r="D110" s="31">
        <v>525</v>
      </c>
      <c r="E110" s="31">
        <v>0</v>
      </c>
      <c r="F110" s="32">
        <f t="shared" si="2"/>
        <v>90990656.419999987</v>
      </c>
    </row>
    <row r="111" spans="1:6" ht="14.25" customHeight="1" x14ac:dyDescent="0.2">
      <c r="A111" s="17">
        <v>44434</v>
      </c>
      <c r="B111" s="13">
        <v>4524000000060</v>
      </c>
      <c r="C111" s="11" t="s">
        <v>9</v>
      </c>
      <c r="D111" s="31">
        <v>22255197.16</v>
      </c>
      <c r="E111" s="31">
        <v>0</v>
      </c>
      <c r="F111" s="32">
        <f t="shared" si="2"/>
        <v>113245853.57999998</v>
      </c>
    </row>
    <row r="112" spans="1:6" ht="14.25" customHeight="1" x14ac:dyDescent="0.2">
      <c r="A112" s="17">
        <v>44434</v>
      </c>
      <c r="B112" s="13" t="s">
        <v>23</v>
      </c>
      <c r="C112" s="11" t="s">
        <v>9</v>
      </c>
      <c r="D112" s="31">
        <v>750</v>
      </c>
      <c r="E112" s="31">
        <v>0</v>
      </c>
      <c r="F112" s="32">
        <f t="shared" ref="F112:F145" si="3">+F111+D112+-E112</f>
        <v>113246603.57999998</v>
      </c>
    </row>
    <row r="113" spans="1:6" ht="14.25" customHeight="1" x14ac:dyDescent="0.2">
      <c r="A113" s="17">
        <v>44434</v>
      </c>
      <c r="B113" s="13" t="s">
        <v>24</v>
      </c>
      <c r="C113" s="11" t="s">
        <v>9</v>
      </c>
      <c r="D113" s="31">
        <v>2775</v>
      </c>
      <c r="E113" s="31">
        <v>0</v>
      </c>
      <c r="F113" s="32">
        <f t="shared" si="3"/>
        <v>113249378.57999998</v>
      </c>
    </row>
    <row r="114" spans="1:6" ht="14.25" customHeight="1" x14ac:dyDescent="0.2">
      <c r="A114" s="17">
        <v>44434</v>
      </c>
      <c r="B114" s="13">
        <v>4524000000305</v>
      </c>
      <c r="C114" s="11" t="s">
        <v>9</v>
      </c>
      <c r="D114" s="31">
        <v>636061.56999999995</v>
      </c>
      <c r="E114" s="31">
        <v>0</v>
      </c>
      <c r="F114" s="32">
        <f t="shared" si="3"/>
        <v>113885440.14999998</v>
      </c>
    </row>
    <row r="115" spans="1:6" ht="14.25" customHeight="1" x14ac:dyDescent="0.2">
      <c r="A115" s="17">
        <v>44434</v>
      </c>
      <c r="B115" s="13" t="s">
        <v>25</v>
      </c>
      <c r="C115" s="11" t="s">
        <v>9</v>
      </c>
      <c r="D115" s="31">
        <v>7925</v>
      </c>
      <c r="E115" s="31">
        <v>0</v>
      </c>
      <c r="F115" s="32">
        <f t="shared" si="3"/>
        <v>113893365.14999998</v>
      </c>
    </row>
    <row r="116" spans="1:6" ht="14.25" customHeight="1" x14ac:dyDescent="0.2">
      <c r="A116" s="17">
        <v>44434</v>
      </c>
      <c r="B116" s="13" t="s">
        <v>26</v>
      </c>
      <c r="C116" s="11" t="s">
        <v>9</v>
      </c>
      <c r="D116" s="31">
        <v>750</v>
      </c>
      <c r="E116" s="31">
        <v>0</v>
      </c>
      <c r="F116" s="32">
        <f t="shared" si="3"/>
        <v>113894115.14999998</v>
      </c>
    </row>
    <row r="117" spans="1:6" ht="14.25" customHeight="1" x14ac:dyDescent="0.2">
      <c r="A117" s="17">
        <v>44434</v>
      </c>
      <c r="B117" s="13" t="s">
        <v>27</v>
      </c>
      <c r="C117" s="11" t="s">
        <v>9</v>
      </c>
      <c r="D117" s="31">
        <v>25</v>
      </c>
      <c r="E117" s="31">
        <v>0</v>
      </c>
      <c r="F117" s="32">
        <f t="shared" si="3"/>
        <v>113894140.14999998</v>
      </c>
    </row>
    <row r="118" spans="1:6" ht="14.25" customHeight="1" x14ac:dyDescent="0.2">
      <c r="A118" s="17">
        <v>44434</v>
      </c>
      <c r="B118" s="13" t="s">
        <v>28</v>
      </c>
      <c r="C118" s="11" t="s">
        <v>9</v>
      </c>
      <c r="D118" s="31">
        <v>2100</v>
      </c>
      <c r="E118" s="31">
        <v>0</v>
      </c>
      <c r="F118" s="32">
        <f t="shared" si="3"/>
        <v>113896240.14999998</v>
      </c>
    </row>
    <row r="119" spans="1:6" ht="14.25" customHeight="1" x14ac:dyDescent="0.2">
      <c r="A119" s="17">
        <v>44434</v>
      </c>
      <c r="B119" s="13" t="s">
        <v>29</v>
      </c>
      <c r="C119" s="11" t="s">
        <v>9</v>
      </c>
      <c r="D119" s="31">
        <v>1575</v>
      </c>
      <c r="E119" s="31">
        <v>0</v>
      </c>
      <c r="F119" s="32">
        <f t="shared" si="3"/>
        <v>113897815.14999998</v>
      </c>
    </row>
    <row r="120" spans="1:6" ht="14.25" customHeight="1" x14ac:dyDescent="0.2">
      <c r="A120" s="17">
        <v>44434</v>
      </c>
      <c r="B120" s="13" t="s">
        <v>30</v>
      </c>
      <c r="C120" s="11" t="s">
        <v>9</v>
      </c>
      <c r="D120" s="31">
        <v>750</v>
      </c>
      <c r="E120" s="31">
        <v>0</v>
      </c>
      <c r="F120" s="32">
        <f t="shared" si="3"/>
        <v>113898565.14999998</v>
      </c>
    </row>
    <row r="121" spans="1:6" ht="14.25" customHeight="1" x14ac:dyDescent="0.2">
      <c r="A121" s="17">
        <v>44435</v>
      </c>
      <c r="B121" s="13">
        <v>4524000000223</v>
      </c>
      <c r="C121" s="11" t="s">
        <v>9</v>
      </c>
      <c r="D121" s="31">
        <v>425</v>
      </c>
      <c r="E121" s="31">
        <v>0</v>
      </c>
      <c r="F121" s="32">
        <f t="shared" si="3"/>
        <v>113898990.14999998</v>
      </c>
    </row>
    <row r="122" spans="1:6" ht="14.25" customHeight="1" x14ac:dyDescent="0.2">
      <c r="A122" s="17">
        <v>44435</v>
      </c>
      <c r="B122" s="13">
        <v>924211621778</v>
      </c>
      <c r="C122" s="11" t="s">
        <v>91</v>
      </c>
      <c r="D122" s="31">
        <v>0</v>
      </c>
      <c r="E122" s="31">
        <v>130.30000000000001</v>
      </c>
      <c r="F122" s="32">
        <f t="shared" si="3"/>
        <v>113898859.84999998</v>
      </c>
    </row>
    <row r="123" spans="1:6" ht="14.25" customHeight="1" x14ac:dyDescent="0.2">
      <c r="A123" s="17">
        <v>44435</v>
      </c>
      <c r="B123" s="13">
        <v>24211621778</v>
      </c>
      <c r="C123" s="11" t="s">
        <v>9</v>
      </c>
      <c r="D123" s="31">
        <v>0</v>
      </c>
      <c r="E123" s="31">
        <v>86868.98</v>
      </c>
      <c r="F123" s="32">
        <f t="shared" si="3"/>
        <v>113811990.86999997</v>
      </c>
    </row>
    <row r="124" spans="1:6" ht="14.25" customHeight="1" x14ac:dyDescent="0.2">
      <c r="A124" s="17">
        <v>44435</v>
      </c>
      <c r="B124" s="13" t="s">
        <v>20</v>
      </c>
      <c r="C124" s="11" t="s">
        <v>9</v>
      </c>
      <c r="D124" s="31">
        <v>5875</v>
      </c>
      <c r="E124" s="31">
        <v>0</v>
      </c>
      <c r="F124" s="32">
        <f t="shared" si="3"/>
        <v>113817865.86999997</v>
      </c>
    </row>
    <row r="125" spans="1:6" ht="14.25" customHeight="1" x14ac:dyDescent="0.2">
      <c r="A125" s="17">
        <v>44435</v>
      </c>
      <c r="B125" s="13" t="s">
        <v>21</v>
      </c>
      <c r="C125" s="11" t="s">
        <v>9</v>
      </c>
      <c r="D125" s="31">
        <v>900</v>
      </c>
      <c r="E125" s="31">
        <v>0</v>
      </c>
      <c r="F125" s="32">
        <f t="shared" si="3"/>
        <v>113818765.86999997</v>
      </c>
    </row>
    <row r="126" spans="1:6" ht="14.25" customHeight="1" x14ac:dyDescent="0.2">
      <c r="A126" s="17">
        <v>44435</v>
      </c>
      <c r="B126" s="13" t="s">
        <v>22</v>
      </c>
      <c r="C126" s="11" t="s">
        <v>9</v>
      </c>
      <c r="D126" s="31">
        <v>1350</v>
      </c>
      <c r="E126" s="31">
        <v>0</v>
      </c>
      <c r="F126" s="32">
        <f t="shared" si="3"/>
        <v>113820115.86999997</v>
      </c>
    </row>
    <row r="127" spans="1:6" s="39" customFormat="1" ht="14.25" customHeight="1" x14ac:dyDescent="0.2">
      <c r="A127" s="17">
        <v>44438</v>
      </c>
      <c r="B127" s="13" t="s">
        <v>16</v>
      </c>
      <c r="C127" s="11" t="s">
        <v>9</v>
      </c>
      <c r="D127" s="31">
        <v>675</v>
      </c>
      <c r="E127" s="31">
        <v>0</v>
      </c>
      <c r="F127" s="32">
        <f t="shared" si="3"/>
        <v>113820790.86999997</v>
      </c>
    </row>
    <row r="128" spans="1:6" ht="14.25" customHeight="1" x14ac:dyDescent="0.2">
      <c r="A128" s="17">
        <v>44438</v>
      </c>
      <c r="B128" s="13" t="s">
        <v>17</v>
      </c>
      <c r="C128" s="11" t="s">
        <v>9</v>
      </c>
      <c r="D128" s="31">
        <v>2550</v>
      </c>
      <c r="E128" s="31">
        <v>0</v>
      </c>
      <c r="F128" s="32">
        <f t="shared" si="3"/>
        <v>113823340.86999997</v>
      </c>
    </row>
    <row r="129" spans="1:6" ht="14.25" customHeight="1" x14ac:dyDescent="0.2">
      <c r="A129" s="17">
        <v>44438</v>
      </c>
      <c r="B129" s="13">
        <v>4524000002110</v>
      </c>
      <c r="C129" s="11" t="s">
        <v>9</v>
      </c>
      <c r="D129" s="31">
        <v>254975</v>
      </c>
      <c r="E129" s="31">
        <v>0</v>
      </c>
      <c r="F129" s="32">
        <f t="shared" si="3"/>
        <v>114078315.86999997</v>
      </c>
    </row>
    <row r="130" spans="1:6" ht="14.25" customHeight="1" x14ac:dyDescent="0.2">
      <c r="A130" s="17">
        <v>44438</v>
      </c>
      <c r="B130" s="13" t="s">
        <v>18</v>
      </c>
      <c r="C130" s="11" t="s">
        <v>9</v>
      </c>
      <c r="D130" s="31">
        <v>1125</v>
      </c>
      <c r="E130" s="31">
        <v>0</v>
      </c>
      <c r="F130" s="32">
        <f t="shared" si="3"/>
        <v>114079440.86999997</v>
      </c>
    </row>
    <row r="131" spans="1:6" ht="14.25" customHeight="1" x14ac:dyDescent="0.2">
      <c r="A131" s="17">
        <v>44438</v>
      </c>
      <c r="B131" s="13" t="s">
        <v>19</v>
      </c>
      <c r="C131" s="11" t="s">
        <v>9</v>
      </c>
      <c r="D131" s="31">
        <v>5150</v>
      </c>
      <c r="E131" s="31">
        <v>0</v>
      </c>
      <c r="F131" s="32">
        <f t="shared" si="3"/>
        <v>114084590.86999997</v>
      </c>
    </row>
    <row r="132" spans="1:6" ht="14.25" customHeight="1" x14ac:dyDescent="0.2">
      <c r="A132" s="17">
        <v>44439</v>
      </c>
      <c r="B132" s="13">
        <v>9990002</v>
      </c>
      <c r="C132" s="11" t="s">
        <v>9</v>
      </c>
      <c r="D132" s="31">
        <v>0</v>
      </c>
      <c r="E132" s="31">
        <v>175</v>
      </c>
      <c r="F132" s="32">
        <f t="shared" si="3"/>
        <v>114084415.86999997</v>
      </c>
    </row>
    <row r="133" spans="1:6" ht="14.25" customHeight="1" x14ac:dyDescent="0.2">
      <c r="A133" s="17">
        <v>44439</v>
      </c>
      <c r="B133" s="13">
        <v>924249201890</v>
      </c>
      <c r="C133" s="11" t="s">
        <v>91</v>
      </c>
      <c r="D133" s="31">
        <v>0</v>
      </c>
      <c r="E133" s="31">
        <v>29620.63</v>
      </c>
      <c r="F133" s="32">
        <f t="shared" si="3"/>
        <v>114054795.23999998</v>
      </c>
    </row>
    <row r="134" spans="1:6" ht="14.25" customHeight="1" x14ac:dyDescent="0.2">
      <c r="A134" s="17">
        <v>44439</v>
      </c>
      <c r="B134" s="13">
        <v>24249201890</v>
      </c>
      <c r="C134" s="11" t="s">
        <v>9</v>
      </c>
      <c r="D134" s="31">
        <v>0</v>
      </c>
      <c r="E134" s="31">
        <v>19747083.559999999</v>
      </c>
      <c r="F134" s="32">
        <f t="shared" si="3"/>
        <v>94307711.679999977</v>
      </c>
    </row>
    <row r="135" spans="1:6" ht="14.25" customHeight="1" x14ac:dyDescent="0.2">
      <c r="A135" s="17">
        <v>44439</v>
      </c>
      <c r="B135" s="13">
        <v>924249182288</v>
      </c>
      <c r="C135" s="11" t="s">
        <v>91</v>
      </c>
      <c r="D135" s="31">
        <v>0</v>
      </c>
      <c r="E135" s="31">
        <v>140.69999999999999</v>
      </c>
      <c r="F135" s="32">
        <f t="shared" si="3"/>
        <v>94307570.979999974</v>
      </c>
    </row>
    <row r="136" spans="1:6" ht="14.25" customHeight="1" x14ac:dyDescent="0.2">
      <c r="A136" s="17">
        <v>44439</v>
      </c>
      <c r="B136" s="13">
        <v>24249182288</v>
      </c>
      <c r="C136" s="11" t="s">
        <v>9</v>
      </c>
      <c r="D136" s="31">
        <v>0</v>
      </c>
      <c r="E136" s="31">
        <v>93800</v>
      </c>
      <c r="F136" s="32">
        <f t="shared" si="3"/>
        <v>94213770.979999974</v>
      </c>
    </row>
    <row r="137" spans="1:6" ht="14.25" customHeight="1" x14ac:dyDescent="0.2">
      <c r="A137" s="17">
        <v>44439</v>
      </c>
      <c r="B137" s="13">
        <v>924249170832</v>
      </c>
      <c r="C137" s="11" t="s">
        <v>91</v>
      </c>
      <c r="D137" s="31">
        <v>0</v>
      </c>
      <c r="E137" s="31">
        <v>42650.32</v>
      </c>
      <c r="F137" s="32">
        <f t="shared" si="3"/>
        <v>94171120.659999982</v>
      </c>
    </row>
    <row r="138" spans="1:6" ht="14.25" customHeight="1" x14ac:dyDescent="0.2">
      <c r="A138" s="17">
        <v>44439</v>
      </c>
      <c r="B138" s="13">
        <v>24249170832</v>
      </c>
      <c r="C138" s="11" t="s">
        <v>9</v>
      </c>
      <c r="D138" s="31">
        <v>0</v>
      </c>
      <c r="E138" s="31">
        <v>28433545.780000001</v>
      </c>
      <c r="F138" s="32">
        <f t="shared" si="3"/>
        <v>65737574.87999998</v>
      </c>
    </row>
    <row r="139" spans="1:6" ht="14.25" customHeight="1" x14ac:dyDescent="0.2">
      <c r="A139" s="17">
        <v>44439</v>
      </c>
      <c r="B139" s="13">
        <v>24249074062</v>
      </c>
      <c r="C139" s="11" t="s">
        <v>9</v>
      </c>
      <c r="D139" s="31">
        <v>0</v>
      </c>
      <c r="E139" s="31">
        <v>7781063.25</v>
      </c>
      <c r="F139" s="32">
        <f t="shared" si="3"/>
        <v>57956511.62999998</v>
      </c>
    </row>
    <row r="140" spans="1:6" ht="14.25" customHeight="1" x14ac:dyDescent="0.2">
      <c r="A140" s="17">
        <v>44439</v>
      </c>
      <c r="B140" s="13">
        <v>24249059218</v>
      </c>
      <c r="C140" s="11" t="s">
        <v>9</v>
      </c>
      <c r="D140" s="31">
        <v>0</v>
      </c>
      <c r="E140" s="31">
        <v>623696.43000000005</v>
      </c>
      <c r="F140" s="32">
        <f t="shared" si="3"/>
        <v>57332815.199999981</v>
      </c>
    </row>
    <row r="141" spans="1:6" ht="14.25" customHeight="1" x14ac:dyDescent="0.2">
      <c r="A141" s="17">
        <v>44439</v>
      </c>
      <c r="B141" s="13">
        <v>24249047044</v>
      </c>
      <c r="C141" s="11" t="s">
        <v>9</v>
      </c>
      <c r="D141" s="31">
        <v>0</v>
      </c>
      <c r="E141" s="31">
        <v>2924685.93</v>
      </c>
      <c r="F141" s="32">
        <f t="shared" si="3"/>
        <v>54408129.269999981</v>
      </c>
    </row>
    <row r="142" spans="1:6" ht="14.25" customHeight="1" x14ac:dyDescent="0.2">
      <c r="A142" s="17">
        <v>44439</v>
      </c>
      <c r="B142" s="13">
        <v>924245348653</v>
      </c>
      <c r="C142" s="11" t="s">
        <v>91</v>
      </c>
      <c r="D142" s="31">
        <v>0</v>
      </c>
      <c r="E142" s="31">
        <v>543.63</v>
      </c>
      <c r="F142" s="32">
        <f t="shared" si="3"/>
        <v>54407585.639999978</v>
      </c>
    </row>
    <row r="143" spans="1:6" ht="14.25" customHeight="1" x14ac:dyDescent="0.2">
      <c r="A143" s="17">
        <v>44439</v>
      </c>
      <c r="B143" s="13">
        <v>24245348653</v>
      </c>
      <c r="C143" s="11" t="s">
        <v>9</v>
      </c>
      <c r="D143" s="31">
        <v>0</v>
      </c>
      <c r="E143" s="31">
        <v>362418.36</v>
      </c>
      <c r="F143" s="32">
        <f t="shared" si="3"/>
        <v>54045167.279999979</v>
      </c>
    </row>
    <row r="144" spans="1:6" ht="14.25" customHeight="1" x14ac:dyDescent="0.2">
      <c r="A144" s="17">
        <v>44439</v>
      </c>
      <c r="B144" s="13">
        <v>24245265944</v>
      </c>
      <c r="C144" s="11" t="s">
        <v>9</v>
      </c>
      <c r="D144" s="31">
        <v>19882.86</v>
      </c>
      <c r="E144" s="31">
        <v>0</v>
      </c>
      <c r="F144" s="32">
        <f t="shared" si="3"/>
        <v>54065050.139999978</v>
      </c>
    </row>
    <row r="145" spans="1:257" ht="14.25" customHeight="1" x14ac:dyDescent="0.2">
      <c r="A145" s="17">
        <v>44439</v>
      </c>
      <c r="B145" s="13" t="s">
        <v>15</v>
      </c>
      <c r="C145" s="11" t="s">
        <v>9</v>
      </c>
      <c r="D145" s="31">
        <v>5950</v>
      </c>
      <c r="E145" s="31">
        <v>0</v>
      </c>
      <c r="F145" s="32">
        <f t="shared" si="3"/>
        <v>54071000.139999978</v>
      </c>
    </row>
    <row r="146" spans="1:257" ht="15" thickBot="1" x14ac:dyDescent="0.25">
      <c r="A146" s="18">
        <v>44439</v>
      </c>
      <c r="B146" s="14">
        <v>4524000010280</v>
      </c>
      <c r="C146" s="40" t="s">
        <v>9</v>
      </c>
      <c r="D146" s="33">
        <v>6059.97</v>
      </c>
      <c r="E146" s="33">
        <v>0</v>
      </c>
      <c r="F146" s="34">
        <f>+F145+D146+-E146</f>
        <v>54077060.109999977</v>
      </c>
      <c r="IW146" s="15"/>
    </row>
    <row r="147" spans="1:257" x14ac:dyDescent="0.2">
      <c r="A147" s="19"/>
      <c r="IW147" s="15"/>
    </row>
    <row r="148" spans="1:257" x14ac:dyDescent="0.2">
      <c r="A148" s="19"/>
    </row>
    <row r="149" spans="1:257" x14ac:dyDescent="0.2">
      <c r="A149" s="19"/>
      <c r="IW149" s="41"/>
    </row>
    <row r="150" spans="1:257" x14ac:dyDescent="0.2">
      <c r="A150" s="19"/>
    </row>
    <row r="151" spans="1:257" x14ac:dyDescent="0.2">
      <c r="A151" s="19"/>
    </row>
    <row r="152" spans="1:257" x14ac:dyDescent="0.2">
      <c r="A152" s="20"/>
    </row>
    <row r="153" spans="1:257" x14ac:dyDescent="0.2">
      <c r="A153" s="20"/>
    </row>
    <row r="154" spans="1:257" ht="15" x14ac:dyDescent="0.25">
      <c r="A154" s="20"/>
      <c r="B154" s="7" t="s">
        <v>14</v>
      </c>
      <c r="C154" s="23"/>
      <c r="D154" s="45" t="s">
        <v>11</v>
      </c>
      <c r="E154" s="45"/>
      <c r="F154" s="45"/>
    </row>
    <row r="155" spans="1:257" ht="15" x14ac:dyDescent="0.25">
      <c r="A155" s="21"/>
      <c r="B155" s="8" t="s">
        <v>12</v>
      </c>
      <c r="C155" s="9"/>
      <c r="D155" s="46" t="s">
        <v>13</v>
      </c>
      <c r="E155" s="46"/>
      <c r="F155" s="46"/>
    </row>
  </sheetData>
  <autoFilter ref="A14:F146" xr:uid="{DA52DD44-EB12-400F-B0BB-823C392F138F}">
    <sortState xmlns:xlrd2="http://schemas.microsoft.com/office/spreadsheetml/2017/richdata2" ref="A15:F146">
      <sortCondition ref="A14:A146"/>
    </sortState>
  </autoFilter>
  <mergeCells count="5">
    <mergeCell ref="A13:D13"/>
    <mergeCell ref="D154:F154"/>
    <mergeCell ref="D155:F155"/>
    <mergeCell ref="A11:F11"/>
    <mergeCell ref="A12:F12"/>
  </mergeCells>
  <pageMargins left="0.23622047244094491" right="0.23622047244094491" top="0.35433070866141736" bottom="0.35433070866141736" header="0.31496062992125984" footer="0.31496062992125984"/>
  <pageSetup scale="83" fitToHeight="0" orientation="portrait" r:id="rId1"/>
  <ignoredErrors>
    <ignoredError sqref="B15:B145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F53ADE544F04448B8692FDEF31BCE18" ma:contentTypeVersion="2" ma:contentTypeDescription="Crear nuevo documento." ma:contentTypeScope="" ma:versionID="37a985a5e868d0a70b4289ca30907787">
  <xsd:schema xmlns:xsd="http://www.w3.org/2001/XMLSchema" xmlns:xs="http://www.w3.org/2001/XMLSchema" xmlns:p="http://schemas.microsoft.com/office/2006/metadata/properties" xmlns:ns3="358eb43b-7ef8-4101-a31f-c7c894fd52bd" targetNamespace="http://schemas.microsoft.com/office/2006/metadata/properties" ma:root="true" ma:fieldsID="8cad042024fbb28959d693233ba30cbb" ns3:_="">
    <xsd:import namespace="358eb43b-7ef8-4101-a31f-c7c894fd52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8eb43b-7ef8-4101-a31f-c7c894fd52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9AD8C4-4FB9-44AB-AC9A-F79373784057}">
  <ds:schemaRefs>
    <ds:schemaRef ds:uri="358eb43b-7ef8-4101-a31f-c7c894fd52bd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BDEDC0-1951-44C9-AEA4-631252466E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1FDD0F-D6C4-4539-882A-717C8BBE34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8eb43b-7ef8-4101-a31f-c7c894fd52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31-08-2021</vt:lpstr>
      <vt:lpstr>'31-08-2021'!Área_de_impresión</vt:lpstr>
      <vt:lpstr>'31-08-2021'!Títulos_a_imprimir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Esteban Martinez Estrella</dc:creator>
  <cp:lastModifiedBy>Mirian Rocio Jaime German</cp:lastModifiedBy>
  <cp:lastPrinted>2021-09-02T19:10:36Z</cp:lastPrinted>
  <dcterms:created xsi:type="dcterms:W3CDTF">2021-02-05T15:14:29Z</dcterms:created>
  <dcterms:modified xsi:type="dcterms:W3CDTF">2021-09-03T14:00:42Z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0x0101009F53ADE544F04448B8692FDEF31BCE18</vt:lpwstr>
  </property>
</Properties>
</file>